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7.33\bsmef\DossiersPersonnels\Oubaair\Diffusion\Diffusion et publications\NSDD\2026\Mai\30\Site\"/>
    </mc:Choice>
  </mc:AlternateContent>
  <xr:revisionPtr revIDLastSave="0" documentId="13_ncr:1_{09048388-D151-4D09-8AF7-46655555BAAB}" xr6:coauthVersionLast="47" xr6:coauthVersionMax="47" xr10:uidLastSave="{00000000-0000-0000-0000-000000000000}"/>
  <bookViews>
    <workbookView xWindow="28690" yWindow="-110" windowWidth="29020" windowHeight="15700" xr2:uid="{2479AA88-49A7-4068-8451-0DDD341275D2}"/>
  </bookViews>
  <sheets>
    <sheet name="TEMPLATE-II(Série)" sheetId="1" r:id="rId1"/>
  </sheets>
  <definedNames>
    <definedName name="_xlnm.Print_Area" localSheetId="0">'TEMPLATE-II(Série)'!$A$1:$B$24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Y9" i="1" l="1"/>
  <c r="IY8" i="1"/>
  <c r="JB7" i="1"/>
  <c r="JA7" i="1"/>
  <c r="IZ7" i="1"/>
  <c r="IY7" i="1"/>
  <c r="IX7" i="1"/>
  <c r="IW7" i="1"/>
  <c r="IV7" i="1"/>
  <c r="IU9" i="1" l="1"/>
  <c r="IU8" i="1"/>
  <c r="IU7" i="1"/>
  <c r="IQ9" i="1"/>
  <c r="IM9" i="1"/>
  <c r="II9" i="1"/>
  <c r="IA9" i="1"/>
  <c r="HW9" i="1"/>
  <c r="HS9" i="1"/>
  <c r="HO9" i="1"/>
  <c r="HK9" i="1"/>
  <c r="GY9" i="1"/>
  <c r="GU9" i="1"/>
  <c r="GQ9" i="1"/>
  <c r="GM9" i="1"/>
  <c r="GI9" i="1"/>
  <c r="GE9" i="1"/>
  <c r="GA9" i="1"/>
  <c r="FW9" i="1"/>
  <c r="FS9" i="1"/>
  <c r="FO9" i="1"/>
  <c r="FK9" i="1"/>
  <c r="FG9" i="1"/>
  <c r="FC9" i="1"/>
  <c r="EY9" i="1"/>
  <c r="EU9" i="1"/>
  <c r="EQ9" i="1"/>
  <c r="EM9" i="1"/>
  <c r="EI9" i="1"/>
  <c r="EE9" i="1"/>
  <c r="EA9" i="1"/>
  <c r="DW9" i="1"/>
  <c r="DS9" i="1"/>
  <c r="DO9" i="1"/>
  <c r="DK9" i="1"/>
  <c r="DG9" i="1"/>
  <c r="DC9" i="1"/>
  <c r="CY9" i="1"/>
  <c r="CU9" i="1"/>
  <c r="CQ9" i="1"/>
  <c r="CM9" i="1"/>
  <c r="CI9" i="1"/>
  <c r="CE9" i="1"/>
  <c r="CA9" i="1"/>
  <c r="BW9" i="1"/>
  <c r="BS9" i="1"/>
  <c r="BO9" i="1"/>
  <c r="BK9" i="1"/>
  <c r="BG9" i="1"/>
  <c r="BC9" i="1"/>
  <c r="AY9" i="1"/>
  <c r="AU9" i="1"/>
  <c r="AQ9" i="1"/>
  <c r="AM9" i="1"/>
  <c r="AI9" i="1"/>
  <c r="AE9" i="1"/>
  <c r="AA9" i="1"/>
  <c r="W9" i="1"/>
  <c r="S9" i="1"/>
  <c r="O9" i="1"/>
  <c r="K9" i="1"/>
  <c r="G9" i="1"/>
  <c r="C9" i="1"/>
  <c r="IQ8" i="1"/>
  <c r="IM8" i="1"/>
  <c r="II8" i="1"/>
  <c r="IA8" i="1"/>
  <c r="HW8" i="1"/>
  <c r="HS8" i="1"/>
  <c r="HO8" i="1"/>
  <c r="HK8" i="1"/>
  <c r="GY8" i="1"/>
  <c r="GU8" i="1"/>
  <c r="GQ8" i="1"/>
  <c r="GQ7" i="1" s="1"/>
  <c r="GM8" i="1"/>
  <c r="GM7" i="1" s="1"/>
  <c r="GI8" i="1"/>
  <c r="GI7" i="1" s="1"/>
  <c r="GE8" i="1"/>
  <c r="GE7" i="1" s="1"/>
  <c r="GA8" i="1"/>
  <c r="GA7" i="1" s="1"/>
  <c r="FW8" i="1"/>
  <c r="FW7" i="1" s="1"/>
  <c r="FS8" i="1"/>
  <c r="FS7" i="1" s="1"/>
  <c r="FO8" i="1"/>
  <c r="FO7" i="1" s="1"/>
  <c r="FK8" i="1"/>
  <c r="FK7" i="1" s="1"/>
  <c r="FG8" i="1"/>
  <c r="FG7" i="1" s="1"/>
  <c r="FC8" i="1"/>
  <c r="FC7" i="1" s="1"/>
  <c r="EY8" i="1"/>
  <c r="EY7" i="1" s="1"/>
  <c r="EU8" i="1"/>
  <c r="EQ8" i="1"/>
  <c r="EQ7" i="1" s="1"/>
  <c r="EM8" i="1"/>
  <c r="EM7" i="1" s="1"/>
  <c r="EI8" i="1"/>
  <c r="EI7" i="1" s="1"/>
  <c r="EE8" i="1"/>
  <c r="EE7" i="1" s="1"/>
  <c r="EA8" i="1"/>
  <c r="DW8" i="1"/>
  <c r="DS8" i="1"/>
  <c r="DO8" i="1"/>
  <c r="DO7" i="1" s="1"/>
  <c r="DK8" i="1"/>
  <c r="DK7" i="1" s="1"/>
  <c r="DG8" i="1"/>
  <c r="DG7" i="1" s="1"/>
  <c r="DC8" i="1"/>
  <c r="CY8" i="1"/>
  <c r="CY7" i="1" s="1"/>
  <c r="CU8" i="1"/>
  <c r="CU7" i="1" s="1"/>
  <c r="CQ8" i="1"/>
  <c r="CQ7" i="1" s="1"/>
  <c r="CM8" i="1"/>
  <c r="CM7" i="1" s="1"/>
  <c r="CI8" i="1"/>
  <c r="CE8" i="1"/>
  <c r="CA8" i="1"/>
  <c r="CA7" i="1" s="1"/>
  <c r="BW8" i="1"/>
  <c r="BW7" i="1" s="1"/>
  <c r="BS8" i="1"/>
  <c r="BS7" i="1" s="1"/>
  <c r="BO8" i="1"/>
  <c r="BO7" i="1" s="1"/>
  <c r="BK8" i="1"/>
  <c r="BG8" i="1"/>
  <c r="BC8" i="1"/>
  <c r="BC7" i="1" s="1"/>
  <c r="AY8" i="1"/>
  <c r="AU8" i="1"/>
  <c r="AQ8" i="1"/>
  <c r="AM8" i="1"/>
  <c r="AM7" i="1" s="1"/>
  <c r="AI8" i="1"/>
  <c r="AI7" i="1" s="1"/>
  <c r="AE8" i="1"/>
  <c r="AE7" i="1" s="1"/>
  <c r="AA8" i="1"/>
  <c r="AA7" i="1" s="1"/>
  <c r="W8" i="1"/>
  <c r="S8" i="1"/>
  <c r="S7" i="1" s="1"/>
  <c r="O8" i="1"/>
  <c r="O7" i="1" s="1"/>
  <c r="K8" i="1"/>
  <c r="K7" i="1" s="1"/>
  <c r="G8" i="1"/>
  <c r="C8" i="1"/>
  <c r="C7" i="1" s="1"/>
  <c r="IT7" i="1"/>
  <c r="IS7" i="1"/>
  <c r="IR7" i="1"/>
  <c r="IQ7" i="1"/>
  <c r="IP7" i="1"/>
  <c r="IO7" i="1"/>
  <c r="IN7" i="1"/>
  <c r="IM7" i="1" s="1"/>
  <c r="IL7" i="1"/>
  <c r="IK7" i="1"/>
  <c r="IJ7" i="1"/>
  <c r="II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 s="1"/>
  <c r="HN7" i="1"/>
  <c r="HM7" i="1"/>
  <c r="HL7" i="1"/>
  <c r="HK7" i="1" s="1"/>
  <c r="HB7" i="1"/>
  <c r="HA7" i="1"/>
  <c r="GZ7" i="1"/>
  <c r="GY7" i="1"/>
  <c r="GX7" i="1"/>
  <c r="GW7" i="1"/>
  <c r="GV7" i="1"/>
  <c r="GU7" i="1"/>
  <c r="GT7" i="1"/>
  <c r="GS7" i="1"/>
  <c r="GR7" i="1"/>
  <c r="GP7" i="1"/>
  <c r="GO7" i="1"/>
  <c r="GN7" i="1"/>
  <c r="GL7" i="1"/>
  <c r="GK7" i="1"/>
  <c r="GJ7" i="1"/>
  <c r="GH7" i="1"/>
  <c r="GG7" i="1"/>
  <c r="GF7" i="1"/>
  <c r="GD7" i="1"/>
  <c r="GC7" i="1"/>
  <c r="GB7" i="1"/>
  <c r="FZ7" i="1"/>
  <c r="FY7" i="1"/>
  <c r="FX7" i="1"/>
  <c r="FV7" i="1"/>
  <c r="FU7" i="1"/>
  <c r="FT7" i="1"/>
  <c r="FR7" i="1"/>
  <c r="FQ7" i="1"/>
  <c r="FP7" i="1"/>
  <c r="FN7" i="1"/>
  <c r="FM7" i="1"/>
  <c r="FL7" i="1"/>
  <c r="FJ7" i="1"/>
  <c r="FI7" i="1"/>
  <c r="FH7" i="1"/>
  <c r="FF7" i="1"/>
  <c r="FE7" i="1"/>
  <c r="FD7" i="1"/>
  <c r="FB7" i="1"/>
  <c r="FA7" i="1"/>
  <c r="EZ7" i="1"/>
  <c r="EX7" i="1"/>
  <c r="EW7" i="1"/>
  <c r="EV7" i="1"/>
  <c r="EU7" i="1"/>
  <c r="ET7" i="1"/>
  <c r="ES7" i="1"/>
  <c r="ER7" i="1"/>
  <c r="EP7" i="1"/>
  <c r="EO7" i="1"/>
  <c r="EN7" i="1"/>
  <c r="EL7" i="1"/>
  <c r="EK7" i="1"/>
  <c r="EJ7" i="1"/>
  <c r="EH7" i="1"/>
  <c r="EG7" i="1"/>
  <c r="EF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N7" i="1"/>
  <c r="DM7" i="1"/>
  <c r="DL7" i="1"/>
  <c r="DJ7" i="1"/>
  <c r="DI7" i="1"/>
  <c r="DH7" i="1"/>
  <c r="DF7" i="1"/>
  <c r="DE7" i="1"/>
  <c r="DD7" i="1"/>
  <c r="DC7" i="1"/>
  <c r="DB7" i="1"/>
  <c r="DA7" i="1"/>
  <c r="CZ7" i="1"/>
  <c r="CX7" i="1"/>
  <c r="CW7" i="1"/>
  <c r="CV7" i="1"/>
  <c r="CT7" i="1"/>
  <c r="CS7" i="1"/>
  <c r="CR7" i="1"/>
  <c r="CP7" i="1"/>
  <c r="CO7" i="1"/>
  <c r="CN7" i="1"/>
  <c r="CL7" i="1"/>
  <c r="CK7" i="1"/>
  <c r="CJ7" i="1"/>
  <c r="CH7" i="1"/>
  <c r="CG7" i="1"/>
  <c r="CF7" i="1"/>
  <c r="CE7" i="1"/>
  <c r="CD7" i="1"/>
  <c r="CC7" i="1"/>
  <c r="CB7" i="1"/>
  <c r="BZ7" i="1"/>
  <c r="BY7" i="1"/>
  <c r="BX7" i="1"/>
  <c r="BV7" i="1"/>
  <c r="BU7" i="1"/>
  <c r="BT7" i="1"/>
  <c r="BR7" i="1"/>
  <c r="BQ7" i="1"/>
  <c r="BP7" i="1"/>
  <c r="BN7" i="1"/>
  <c r="BM7" i="1"/>
  <c r="BL7" i="1"/>
  <c r="BK7" i="1"/>
  <c r="BJ7" i="1"/>
  <c r="BI7" i="1"/>
  <c r="BH7" i="1"/>
  <c r="BF7" i="1"/>
  <c r="BE7" i="1"/>
  <c r="BD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L7" i="1"/>
  <c r="AK7" i="1"/>
  <c r="AJ7" i="1"/>
  <c r="AH7" i="1"/>
  <c r="AG7" i="1"/>
  <c r="AF7" i="1"/>
  <c r="AD7" i="1"/>
  <c r="AC7" i="1"/>
  <c r="AB7" i="1"/>
  <c r="Z7" i="1"/>
  <c r="Y7" i="1"/>
  <c r="X7" i="1"/>
  <c r="W7" i="1"/>
  <c r="V7" i="1"/>
  <c r="U7" i="1"/>
  <c r="T7" i="1"/>
  <c r="R7" i="1"/>
  <c r="Q7" i="1"/>
  <c r="P7" i="1"/>
  <c r="N7" i="1"/>
  <c r="M7" i="1"/>
  <c r="L7" i="1"/>
  <c r="J7" i="1"/>
  <c r="I7" i="1"/>
  <c r="H7" i="1"/>
  <c r="F7" i="1"/>
  <c r="E7" i="1"/>
  <c r="D7" i="1"/>
  <c r="G7" i="1" l="1"/>
  <c r="CI7" i="1"/>
  <c r="BG7" i="1"/>
</calcChain>
</file>

<file path=xl/sharedStrings.xml><?xml version="1.0" encoding="utf-8"?>
<sst xmlns="http://schemas.openxmlformats.org/spreadsheetml/2006/main" count="347" uniqueCount="29">
  <si>
    <r>
      <t xml:space="preserve">II. Sorties nettes prévues à court terme sur les ressources en devises </t>
    </r>
    <r>
      <rPr>
        <b/>
        <sz val="10"/>
        <rFont val="Garamond"/>
        <family val="1"/>
      </rPr>
      <t>(valeur nominale en millions de Dirhams)</t>
    </r>
  </si>
  <si>
    <t>Ventilation par échéance
(durée résiduelle)</t>
  </si>
  <si>
    <t xml:space="preserve">    Maturity breakdown (residual maturity)</t>
  </si>
  <si>
    <t>Total</t>
  </si>
  <si>
    <t>Inférieure
ou égale 
à 1 mois</t>
  </si>
  <si>
    <t>Supérieure
à 1 mois et inférieure ou égale à 3 mois</t>
  </si>
  <si>
    <t>Supérieure 
à 3 mois et inférieure ou égale à 1 an</t>
  </si>
  <si>
    <t>Up to 1 month</t>
  </si>
  <si>
    <t>More than 1 month and up to 3 months</t>
  </si>
  <si>
    <t>More than 3 months and up to 1 year</t>
  </si>
  <si>
    <r>
      <t xml:space="preserve">       1 . Prêts, titres et dépôts en devises</t>
    </r>
    <r>
      <rPr>
        <vertAlign val="superscript"/>
        <sz val="10"/>
        <rFont val="Garamond"/>
        <family val="1"/>
      </rPr>
      <t xml:space="preserve"> 6</t>
    </r>
  </si>
  <si>
    <t xml:space="preserve">     ------Sorties (-)</t>
  </si>
  <si>
    <t>Principal</t>
  </si>
  <si>
    <t>Intérêts</t>
  </si>
  <si>
    <t xml:space="preserve">     ------Entrées (+)</t>
  </si>
  <si>
    <r>
      <t xml:space="preserve">      2 . Positions agrégées courtes et longues
          en contrats à terme et futurs en devises
          vis-à-vis de la monnaie nationale ( y compris
          le volet à terme des swaps de monnaies)</t>
    </r>
    <r>
      <rPr>
        <vertAlign val="superscript"/>
        <sz val="10"/>
        <rFont val="Garamond"/>
        <family val="1"/>
      </rPr>
      <t xml:space="preserve"> 7</t>
    </r>
  </si>
  <si>
    <t xml:space="preserve">      a) Positions courtes (-)</t>
  </si>
  <si>
    <t xml:space="preserve">      b) Positions longues (+)</t>
  </si>
  <si>
    <t xml:space="preserve">     3 . Autres (préciser)</t>
  </si>
  <si>
    <t xml:space="preserve">          --------Sorties liées aux mises en pension (-)</t>
  </si>
  <si>
    <t xml:space="preserve">          --------Entrées liées aux prises en  pension (+)</t>
  </si>
  <si>
    <t xml:space="preserve">          --------Crédits commerciaux (-)</t>
  </si>
  <si>
    <t xml:space="preserve">          --------Crédits commerciaux (+)</t>
  </si>
  <si>
    <t xml:space="preserve">          --------Autres comptes à payer (-)</t>
  </si>
  <si>
    <t xml:space="preserve">          --------Autres comptes à recevoir (+)</t>
  </si>
  <si>
    <t>[6] Y compris les paiements d'intérêts exigibles à l'horizon temporel correspondant. Les dépôts en devises détenus par des non-résidents à la banque centrale doivent également être déclarés ici. Les titres en question sont ceux émis par les autorités moné</t>
  </si>
  <si>
    <t>[7] Les positions en contrats à terme ou futurs d'une durée résiduelle supérieure à un an, qui sont susceptibles d'être l'objet d'appels de marge, doivent être déclarées séparément à la section IV.</t>
  </si>
  <si>
    <t>Source : BANK  AL-MAGHRIB</t>
  </si>
  <si>
    <t>Dernière mise à jour faite le 26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</si>
</sst>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[$-409]mmm\-yy;@"/>
  </numFmts>
  <fonts count="10" x14ac:knownFonts="1">
    <font>
      <sz val="10"/>
      <name val="Arial"/>
    </font>
    <font>
      <sz val="10"/>
      <name val="Arial"/>
      <family val="2"/>
    </font>
    <font>
      <b/>
      <u/>
      <sz val="12"/>
      <color indexed="16"/>
      <name val="Garamond"/>
      <family val="1"/>
    </font>
    <font>
      <sz val="10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vertAlign val="superscript"/>
      <sz val="10"/>
      <name val="Garamond"/>
      <family val="1"/>
    </font>
    <font>
      <sz val="10"/>
      <color indexed="8"/>
      <name val="Garamond"/>
      <family val="1"/>
    </font>
    <font>
      <sz val="10"/>
      <color indexed="16"/>
      <name val="Garamond"/>
      <family val="1"/>
    </font>
    <font>
      <b/>
      <i/>
      <sz val="9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vertic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5" fillId="3" borderId="1" xfId="3" applyNumberFormat="1" applyFont="1" applyFill="1" applyBorder="1" applyAlignment="1">
      <alignment horizontal="center" vertical="top" wrapText="1"/>
    </xf>
    <xf numFmtId="165" fontId="5" fillId="3" borderId="1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3" fontId="3" fillId="0" borderId="1" xfId="0" applyNumberFormat="1" applyFont="1" applyBorder="1" applyAlignment="1">
      <alignment horizontal="right" wrapText="1"/>
    </xf>
    <xf numFmtId="3" fontId="3" fillId="0" borderId="1" xfId="3" applyNumberFormat="1" applyFont="1" applyBorder="1" applyAlignment="1">
      <alignment horizontal="right" wrapText="1"/>
    </xf>
    <xf numFmtId="0" fontId="3" fillId="0" borderId="1" xfId="3" applyFont="1" applyBorder="1" applyAlignment="1">
      <alignment horizontal="right" wrapText="1"/>
    </xf>
    <xf numFmtId="3" fontId="3" fillId="0" borderId="1" xfId="4" applyNumberFormat="1" applyFont="1" applyBorder="1" applyAlignment="1">
      <alignment horizontal="right" wrapText="1"/>
    </xf>
    <xf numFmtId="0" fontId="3" fillId="0" borderId="1" xfId="4" applyFont="1" applyBorder="1" applyAlignment="1">
      <alignment horizontal="right" wrapText="1"/>
    </xf>
    <xf numFmtId="0" fontId="3" fillId="0" borderId="1" xfId="2" applyFont="1" applyBorder="1" applyAlignment="1">
      <alignment horizontal="left" vertical="top" wrapText="1" indent="4"/>
    </xf>
    <xf numFmtId="0" fontId="3" fillId="0" borderId="1" xfId="2" applyFont="1" applyBorder="1" applyAlignment="1">
      <alignment horizontal="left" vertical="top" wrapText="1" indent="1"/>
    </xf>
    <xf numFmtId="0" fontId="3" fillId="0" borderId="1" xfId="2" applyFont="1" applyBorder="1" applyAlignment="1">
      <alignment horizontal="right" wrapText="1"/>
    </xf>
    <xf numFmtId="3" fontId="3" fillId="0" borderId="1" xfId="2" applyNumberFormat="1" applyFont="1" applyBorder="1" applyAlignment="1">
      <alignment horizontal="right" wrapText="1"/>
    </xf>
    <xf numFmtId="0" fontId="7" fillId="0" borderId="1" xfId="3" applyFont="1" applyBorder="1" applyAlignment="1">
      <alignment horizontal="right" wrapText="1"/>
    </xf>
    <xf numFmtId="3" fontId="3" fillId="0" borderId="2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3" fillId="4" borderId="1" xfId="3" applyFont="1" applyFill="1" applyBorder="1" applyAlignment="1">
      <alignment horizontal="right" wrapText="1"/>
    </xf>
    <xf numFmtId="0" fontId="3" fillId="4" borderId="1" xfId="4" applyFont="1" applyFill="1" applyBorder="1" applyAlignment="1">
      <alignment horizontal="right" wrapText="1"/>
    </xf>
    <xf numFmtId="0" fontId="7" fillId="0" borderId="1" xfId="4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2" applyFont="1" applyBorder="1" applyAlignment="1">
      <alignment vertical="top" wrapText="1"/>
    </xf>
    <xf numFmtId="0" fontId="3" fillId="0" borderId="0" xfId="2" applyFont="1" applyAlignment="1">
      <alignment horizontal="left" vertical="top" wrapText="1" indent="1"/>
    </xf>
    <xf numFmtId="0" fontId="8" fillId="0" borderId="1" xfId="0" applyFont="1" applyBorder="1"/>
    <xf numFmtId="0" fontId="9" fillId="0" borderId="0" xfId="2" applyFont="1"/>
    <xf numFmtId="0" fontId="3" fillId="4" borderId="1" xfId="2" applyFont="1" applyFill="1" applyBorder="1" applyAlignment="1">
      <alignment horizontal="right" wrapText="1"/>
    </xf>
    <xf numFmtId="0" fontId="5" fillId="3" borderId="1" xfId="4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3" borderId="4" xfId="3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49" fontId="5" fillId="3" borderId="1" xfId="3" applyNumberFormat="1" applyFont="1" applyFill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 wrapText="1" inden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left" vertical="top" wrapText="1"/>
    </xf>
    <xf numFmtId="49" fontId="5" fillId="3" borderId="5" xfId="3" applyNumberFormat="1" applyFont="1" applyFill="1" applyBorder="1" applyAlignment="1">
      <alignment horizontal="center" vertical="top" wrapText="1"/>
    </xf>
    <xf numFmtId="49" fontId="5" fillId="3" borderId="6" xfId="3" applyNumberFormat="1" applyFont="1" applyFill="1" applyBorder="1" applyAlignment="1">
      <alignment horizontal="center" vertical="top" wrapText="1"/>
    </xf>
  </cellXfs>
  <cellStyles count="5">
    <cellStyle name="?_x001d_?½_x000c_'ÿ-_x000a_ ÿU_x0001_?_x0005_ˆ_x0008__x0007__x0001__x0001_" xfId="1" xr:uid="{19F34BFA-4EB2-4107-8A7A-37F4EEBDBEFE}"/>
    <cellStyle name="Normal" xfId="0" builtinId="0"/>
    <cellStyle name="Normal 3" xfId="2" xr:uid="{C678C5B9-0A9A-4F61-83BC-158F31777FFB}"/>
    <cellStyle name="Normal 3 2" xfId="3" xr:uid="{9D9B0ECF-B042-4989-ABC3-9E6E6A49A6CA}"/>
    <cellStyle name="Normal 3 2 2" xfId="4" xr:uid="{425C6214-FF25-4FB1-B649-A6A3CD73A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46D4-EDF4-4001-B792-EAE417FA86C2}">
  <sheetPr>
    <tabColor indexed="12"/>
  </sheetPr>
  <dimension ref="A1:JB25"/>
  <sheetViews>
    <sheetView tabSelected="1" zoomScale="115" zoomScaleNormal="115" workbookViewId="0">
      <pane xSplit="2" topLeftCell="IT1" activePane="topRight" state="frozen"/>
      <selection pane="topRight" activeCell="JC23" sqref="JC23"/>
    </sheetView>
  </sheetViews>
  <sheetFormatPr baseColWidth="10" defaultRowHeight="13" x14ac:dyDescent="0.3"/>
  <cols>
    <col min="1" max="1" width="44.1796875" style="2" customWidth="1"/>
    <col min="2" max="2" width="13.54296875" style="2" customWidth="1"/>
    <col min="3" max="511" width="11.453125" style="2"/>
    <col min="512" max="512" width="44.1796875" style="2" customWidth="1"/>
    <col min="513" max="513" width="13.54296875" style="2" customWidth="1"/>
    <col min="514" max="767" width="11.453125" style="2"/>
    <col min="768" max="768" width="44.1796875" style="2" customWidth="1"/>
    <col min="769" max="769" width="13.54296875" style="2" customWidth="1"/>
    <col min="770" max="1023" width="11.453125" style="2"/>
    <col min="1024" max="1024" width="44.1796875" style="2" customWidth="1"/>
    <col min="1025" max="1025" width="13.54296875" style="2" customWidth="1"/>
    <col min="1026" max="1279" width="11.453125" style="2"/>
    <col min="1280" max="1280" width="44.1796875" style="2" customWidth="1"/>
    <col min="1281" max="1281" width="13.54296875" style="2" customWidth="1"/>
    <col min="1282" max="1535" width="11.453125" style="2"/>
    <col min="1536" max="1536" width="44.1796875" style="2" customWidth="1"/>
    <col min="1537" max="1537" width="13.54296875" style="2" customWidth="1"/>
    <col min="1538" max="1791" width="11.453125" style="2"/>
    <col min="1792" max="1792" width="44.1796875" style="2" customWidth="1"/>
    <col min="1793" max="1793" width="13.54296875" style="2" customWidth="1"/>
    <col min="1794" max="2047" width="11.453125" style="2"/>
    <col min="2048" max="2048" width="44.1796875" style="2" customWidth="1"/>
    <col min="2049" max="2049" width="13.54296875" style="2" customWidth="1"/>
    <col min="2050" max="2303" width="11.453125" style="2"/>
    <col min="2304" max="2304" width="44.1796875" style="2" customWidth="1"/>
    <col min="2305" max="2305" width="13.54296875" style="2" customWidth="1"/>
    <col min="2306" max="2559" width="11.453125" style="2"/>
    <col min="2560" max="2560" width="44.1796875" style="2" customWidth="1"/>
    <col min="2561" max="2561" width="13.54296875" style="2" customWidth="1"/>
    <col min="2562" max="2815" width="11.453125" style="2"/>
    <col min="2816" max="2816" width="44.1796875" style="2" customWidth="1"/>
    <col min="2817" max="2817" width="13.54296875" style="2" customWidth="1"/>
    <col min="2818" max="3071" width="11.453125" style="2"/>
    <col min="3072" max="3072" width="44.1796875" style="2" customWidth="1"/>
    <col min="3073" max="3073" width="13.54296875" style="2" customWidth="1"/>
    <col min="3074" max="3327" width="11.453125" style="2"/>
    <col min="3328" max="3328" width="44.1796875" style="2" customWidth="1"/>
    <col min="3329" max="3329" width="13.54296875" style="2" customWidth="1"/>
    <col min="3330" max="3583" width="11.453125" style="2"/>
    <col min="3584" max="3584" width="44.1796875" style="2" customWidth="1"/>
    <col min="3585" max="3585" width="13.54296875" style="2" customWidth="1"/>
    <col min="3586" max="3839" width="11.453125" style="2"/>
    <col min="3840" max="3840" width="44.1796875" style="2" customWidth="1"/>
    <col min="3841" max="3841" width="13.54296875" style="2" customWidth="1"/>
    <col min="3842" max="4095" width="11.453125" style="2"/>
    <col min="4096" max="4096" width="44.1796875" style="2" customWidth="1"/>
    <col min="4097" max="4097" width="13.54296875" style="2" customWidth="1"/>
    <col min="4098" max="4351" width="11.453125" style="2"/>
    <col min="4352" max="4352" width="44.1796875" style="2" customWidth="1"/>
    <col min="4353" max="4353" width="13.54296875" style="2" customWidth="1"/>
    <col min="4354" max="4607" width="11.453125" style="2"/>
    <col min="4608" max="4608" width="44.1796875" style="2" customWidth="1"/>
    <col min="4609" max="4609" width="13.54296875" style="2" customWidth="1"/>
    <col min="4610" max="4863" width="11.453125" style="2"/>
    <col min="4864" max="4864" width="44.1796875" style="2" customWidth="1"/>
    <col min="4865" max="4865" width="13.54296875" style="2" customWidth="1"/>
    <col min="4866" max="5119" width="11.453125" style="2"/>
    <col min="5120" max="5120" width="44.1796875" style="2" customWidth="1"/>
    <col min="5121" max="5121" width="13.54296875" style="2" customWidth="1"/>
    <col min="5122" max="5375" width="11.453125" style="2"/>
    <col min="5376" max="5376" width="44.1796875" style="2" customWidth="1"/>
    <col min="5377" max="5377" width="13.54296875" style="2" customWidth="1"/>
    <col min="5378" max="5631" width="11.453125" style="2"/>
    <col min="5632" max="5632" width="44.1796875" style="2" customWidth="1"/>
    <col min="5633" max="5633" width="13.54296875" style="2" customWidth="1"/>
    <col min="5634" max="5887" width="11.453125" style="2"/>
    <col min="5888" max="5888" width="44.1796875" style="2" customWidth="1"/>
    <col min="5889" max="5889" width="13.54296875" style="2" customWidth="1"/>
    <col min="5890" max="6143" width="11.453125" style="2"/>
    <col min="6144" max="6144" width="44.1796875" style="2" customWidth="1"/>
    <col min="6145" max="6145" width="13.54296875" style="2" customWidth="1"/>
    <col min="6146" max="6399" width="11.453125" style="2"/>
    <col min="6400" max="6400" width="44.1796875" style="2" customWidth="1"/>
    <col min="6401" max="6401" width="13.54296875" style="2" customWidth="1"/>
    <col min="6402" max="6655" width="11.453125" style="2"/>
    <col min="6656" max="6656" width="44.1796875" style="2" customWidth="1"/>
    <col min="6657" max="6657" width="13.54296875" style="2" customWidth="1"/>
    <col min="6658" max="6911" width="11.453125" style="2"/>
    <col min="6912" max="6912" width="44.1796875" style="2" customWidth="1"/>
    <col min="6913" max="6913" width="13.54296875" style="2" customWidth="1"/>
    <col min="6914" max="7167" width="11.453125" style="2"/>
    <col min="7168" max="7168" width="44.1796875" style="2" customWidth="1"/>
    <col min="7169" max="7169" width="13.54296875" style="2" customWidth="1"/>
    <col min="7170" max="7423" width="11.453125" style="2"/>
    <col min="7424" max="7424" width="44.1796875" style="2" customWidth="1"/>
    <col min="7425" max="7425" width="13.54296875" style="2" customWidth="1"/>
    <col min="7426" max="7679" width="11.453125" style="2"/>
    <col min="7680" max="7680" width="44.1796875" style="2" customWidth="1"/>
    <col min="7681" max="7681" width="13.54296875" style="2" customWidth="1"/>
    <col min="7682" max="7935" width="11.453125" style="2"/>
    <col min="7936" max="7936" width="44.1796875" style="2" customWidth="1"/>
    <col min="7937" max="7937" width="13.54296875" style="2" customWidth="1"/>
    <col min="7938" max="8191" width="11.453125" style="2"/>
    <col min="8192" max="8192" width="44.1796875" style="2" customWidth="1"/>
    <col min="8193" max="8193" width="13.54296875" style="2" customWidth="1"/>
    <col min="8194" max="8447" width="11.453125" style="2"/>
    <col min="8448" max="8448" width="44.1796875" style="2" customWidth="1"/>
    <col min="8449" max="8449" width="13.54296875" style="2" customWidth="1"/>
    <col min="8450" max="8703" width="11.453125" style="2"/>
    <col min="8704" max="8704" width="44.1796875" style="2" customWidth="1"/>
    <col min="8705" max="8705" width="13.54296875" style="2" customWidth="1"/>
    <col min="8706" max="8959" width="11.453125" style="2"/>
    <col min="8960" max="8960" width="44.1796875" style="2" customWidth="1"/>
    <col min="8961" max="8961" width="13.54296875" style="2" customWidth="1"/>
    <col min="8962" max="9215" width="11.453125" style="2"/>
    <col min="9216" max="9216" width="44.1796875" style="2" customWidth="1"/>
    <col min="9217" max="9217" width="13.54296875" style="2" customWidth="1"/>
    <col min="9218" max="9471" width="11.453125" style="2"/>
    <col min="9472" max="9472" width="44.1796875" style="2" customWidth="1"/>
    <col min="9473" max="9473" width="13.54296875" style="2" customWidth="1"/>
    <col min="9474" max="9727" width="11.453125" style="2"/>
    <col min="9728" max="9728" width="44.1796875" style="2" customWidth="1"/>
    <col min="9729" max="9729" width="13.54296875" style="2" customWidth="1"/>
    <col min="9730" max="9983" width="11.453125" style="2"/>
    <col min="9984" max="9984" width="44.1796875" style="2" customWidth="1"/>
    <col min="9985" max="9985" width="13.54296875" style="2" customWidth="1"/>
    <col min="9986" max="10239" width="11.453125" style="2"/>
    <col min="10240" max="10240" width="44.1796875" style="2" customWidth="1"/>
    <col min="10241" max="10241" width="13.54296875" style="2" customWidth="1"/>
    <col min="10242" max="10495" width="11.453125" style="2"/>
    <col min="10496" max="10496" width="44.1796875" style="2" customWidth="1"/>
    <col min="10497" max="10497" width="13.54296875" style="2" customWidth="1"/>
    <col min="10498" max="10751" width="11.453125" style="2"/>
    <col min="10752" max="10752" width="44.1796875" style="2" customWidth="1"/>
    <col min="10753" max="10753" width="13.54296875" style="2" customWidth="1"/>
    <col min="10754" max="11007" width="11.453125" style="2"/>
    <col min="11008" max="11008" width="44.1796875" style="2" customWidth="1"/>
    <col min="11009" max="11009" width="13.54296875" style="2" customWidth="1"/>
    <col min="11010" max="11263" width="11.453125" style="2"/>
    <col min="11264" max="11264" width="44.1796875" style="2" customWidth="1"/>
    <col min="11265" max="11265" width="13.54296875" style="2" customWidth="1"/>
    <col min="11266" max="11519" width="11.453125" style="2"/>
    <col min="11520" max="11520" width="44.1796875" style="2" customWidth="1"/>
    <col min="11521" max="11521" width="13.54296875" style="2" customWidth="1"/>
    <col min="11522" max="11775" width="11.453125" style="2"/>
    <col min="11776" max="11776" width="44.1796875" style="2" customWidth="1"/>
    <col min="11777" max="11777" width="13.54296875" style="2" customWidth="1"/>
    <col min="11778" max="12031" width="11.453125" style="2"/>
    <col min="12032" max="12032" width="44.1796875" style="2" customWidth="1"/>
    <col min="12033" max="12033" width="13.54296875" style="2" customWidth="1"/>
    <col min="12034" max="12287" width="11.453125" style="2"/>
    <col min="12288" max="12288" width="44.1796875" style="2" customWidth="1"/>
    <col min="12289" max="12289" width="13.54296875" style="2" customWidth="1"/>
    <col min="12290" max="12543" width="11.453125" style="2"/>
    <col min="12544" max="12544" width="44.1796875" style="2" customWidth="1"/>
    <col min="12545" max="12545" width="13.54296875" style="2" customWidth="1"/>
    <col min="12546" max="12799" width="11.453125" style="2"/>
    <col min="12800" max="12800" width="44.1796875" style="2" customWidth="1"/>
    <col min="12801" max="12801" width="13.54296875" style="2" customWidth="1"/>
    <col min="12802" max="13055" width="11.453125" style="2"/>
    <col min="13056" max="13056" width="44.1796875" style="2" customWidth="1"/>
    <col min="13057" max="13057" width="13.54296875" style="2" customWidth="1"/>
    <col min="13058" max="13311" width="11.453125" style="2"/>
    <col min="13312" max="13312" width="44.1796875" style="2" customWidth="1"/>
    <col min="13313" max="13313" width="13.54296875" style="2" customWidth="1"/>
    <col min="13314" max="13567" width="11.453125" style="2"/>
    <col min="13568" max="13568" width="44.1796875" style="2" customWidth="1"/>
    <col min="13569" max="13569" width="13.54296875" style="2" customWidth="1"/>
    <col min="13570" max="13823" width="11.453125" style="2"/>
    <col min="13824" max="13824" width="44.1796875" style="2" customWidth="1"/>
    <col min="13825" max="13825" width="13.54296875" style="2" customWidth="1"/>
    <col min="13826" max="14079" width="11.453125" style="2"/>
    <col min="14080" max="14080" width="44.1796875" style="2" customWidth="1"/>
    <col min="14081" max="14081" width="13.54296875" style="2" customWidth="1"/>
    <col min="14082" max="14335" width="11.453125" style="2"/>
    <col min="14336" max="14336" width="44.1796875" style="2" customWidth="1"/>
    <col min="14337" max="14337" width="13.54296875" style="2" customWidth="1"/>
    <col min="14338" max="14591" width="11.453125" style="2"/>
    <col min="14592" max="14592" width="44.1796875" style="2" customWidth="1"/>
    <col min="14593" max="14593" width="13.54296875" style="2" customWidth="1"/>
    <col min="14594" max="14847" width="11.453125" style="2"/>
    <col min="14848" max="14848" width="44.1796875" style="2" customWidth="1"/>
    <col min="14849" max="14849" width="13.54296875" style="2" customWidth="1"/>
    <col min="14850" max="15103" width="11.453125" style="2"/>
    <col min="15104" max="15104" width="44.1796875" style="2" customWidth="1"/>
    <col min="15105" max="15105" width="13.54296875" style="2" customWidth="1"/>
    <col min="15106" max="15359" width="11.453125" style="2"/>
    <col min="15360" max="15360" width="44.1796875" style="2" customWidth="1"/>
    <col min="15361" max="15361" width="13.54296875" style="2" customWidth="1"/>
    <col min="15362" max="15615" width="11.453125" style="2"/>
    <col min="15616" max="15616" width="44.1796875" style="2" customWidth="1"/>
    <col min="15617" max="15617" width="13.54296875" style="2" customWidth="1"/>
    <col min="15618" max="15871" width="11.453125" style="2"/>
    <col min="15872" max="15872" width="44.1796875" style="2" customWidth="1"/>
    <col min="15873" max="15873" width="13.54296875" style="2" customWidth="1"/>
    <col min="15874" max="16127" width="11.453125" style="2"/>
    <col min="16128" max="16128" width="44.1796875" style="2" customWidth="1"/>
    <col min="16129" max="16129" width="13.54296875" style="2" customWidth="1"/>
    <col min="16130" max="16384" width="11.453125" style="2"/>
  </cols>
  <sheetData>
    <row r="1" spans="1:262" ht="15.5" x14ac:dyDescent="0.3">
      <c r="A1" s="1" t="s">
        <v>28</v>
      </c>
    </row>
    <row r="3" spans="1:262" s="4" customFormat="1" ht="16" thickBot="1" x14ac:dyDescent="0.4">
      <c r="A3" s="3" t="s">
        <v>0</v>
      </c>
    </row>
    <row r="4" spans="1:262" s="8" customFormat="1" ht="14.25" customHeight="1" thickTop="1" thickBot="1" x14ac:dyDescent="0.35">
      <c r="A4" s="32"/>
      <c r="B4" s="32"/>
      <c r="C4" s="5">
        <v>44167</v>
      </c>
      <c r="D4" s="31" t="s">
        <v>1</v>
      </c>
      <c r="E4" s="31"/>
      <c r="F4" s="31"/>
      <c r="G4" s="5">
        <v>44198</v>
      </c>
      <c r="H4" s="31" t="s">
        <v>1</v>
      </c>
      <c r="I4" s="31"/>
      <c r="J4" s="31"/>
      <c r="K4" s="5">
        <v>44229</v>
      </c>
      <c r="L4" s="31" t="s">
        <v>1</v>
      </c>
      <c r="M4" s="31"/>
      <c r="N4" s="31"/>
      <c r="O4" s="5">
        <v>44257</v>
      </c>
      <c r="P4" s="31" t="s">
        <v>1</v>
      </c>
      <c r="Q4" s="31"/>
      <c r="R4" s="31"/>
      <c r="S4" s="5">
        <v>44288</v>
      </c>
      <c r="T4" s="31" t="s">
        <v>1</v>
      </c>
      <c r="U4" s="31"/>
      <c r="V4" s="31"/>
      <c r="W4" s="5">
        <v>44318</v>
      </c>
      <c r="X4" s="31" t="s">
        <v>1</v>
      </c>
      <c r="Y4" s="31"/>
      <c r="Z4" s="31"/>
      <c r="AA4" s="5">
        <v>44349</v>
      </c>
      <c r="AB4" s="31" t="s">
        <v>1</v>
      </c>
      <c r="AC4" s="31"/>
      <c r="AD4" s="31"/>
      <c r="AE4" s="5">
        <v>44379</v>
      </c>
      <c r="AF4" s="31" t="s">
        <v>1</v>
      </c>
      <c r="AG4" s="31"/>
      <c r="AH4" s="31"/>
      <c r="AI4" s="5">
        <v>44410</v>
      </c>
      <c r="AJ4" s="31" t="s">
        <v>1</v>
      </c>
      <c r="AK4" s="31"/>
      <c r="AL4" s="31"/>
      <c r="AM4" s="5">
        <v>44441</v>
      </c>
      <c r="AN4" s="31" t="s">
        <v>1</v>
      </c>
      <c r="AO4" s="31"/>
      <c r="AP4" s="31"/>
      <c r="AQ4" s="5">
        <v>44471</v>
      </c>
      <c r="AR4" s="31" t="s">
        <v>1</v>
      </c>
      <c r="AS4" s="31"/>
      <c r="AT4" s="31"/>
      <c r="AU4" s="5">
        <v>44502</v>
      </c>
      <c r="AV4" s="31" t="s">
        <v>1</v>
      </c>
      <c r="AW4" s="31"/>
      <c r="AX4" s="31"/>
      <c r="AY4" s="5">
        <v>44532</v>
      </c>
      <c r="AZ4" s="31" t="s">
        <v>1</v>
      </c>
      <c r="BA4" s="31"/>
      <c r="BB4" s="31"/>
      <c r="BC4" s="5">
        <v>44563</v>
      </c>
      <c r="BD4" s="31" t="s">
        <v>1</v>
      </c>
      <c r="BE4" s="31"/>
      <c r="BF4" s="31"/>
      <c r="BG4" s="5">
        <v>44594</v>
      </c>
      <c r="BH4" s="31" t="s">
        <v>1</v>
      </c>
      <c r="BI4" s="31"/>
      <c r="BJ4" s="31"/>
      <c r="BK4" s="5">
        <v>44622</v>
      </c>
      <c r="BL4" s="31" t="s">
        <v>1</v>
      </c>
      <c r="BM4" s="31"/>
      <c r="BN4" s="31"/>
      <c r="BO4" s="5">
        <v>44653</v>
      </c>
      <c r="BP4" s="31" t="s">
        <v>1</v>
      </c>
      <c r="BQ4" s="31"/>
      <c r="BR4" s="31"/>
      <c r="BS4" s="5">
        <v>44683</v>
      </c>
      <c r="BT4" s="31" t="s">
        <v>1</v>
      </c>
      <c r="BU4" s="31"/>
      <c r="BV4" s="31"/>
      <c r="BW4" s="5">
        <v>44714</v>
      </c>
      <c r="BX4" s="31" t="s">
        <v>1</v>
      </c>
      <c r="BY4" s="31"/>
      <c r="BZ4" s="31"/>
      <c r="CA4" s="5">
        <v>44744</v>
      </c>
      <c r="CB4" s="31" t="s">
        <v>1</v>
      </c>
      <c r="CC4" s="31"/>
      <c r="CD4" s="31"/>
      <c r="CE4" s="5">
        <v>44775</v>
      </c>
      <c r="CF4" s="31" t="s">
        <v>1</v>
      </c>
      <c r="CG4" s="31"/>
      <c r="CH4" s="31"/>
      <c r="CI4" s="5">
        <v>44806</v>
      </c>
      <c r="CJ4" s="31" t="s">
        <v>1</v>
      </c>
      <c r="CK4" s="31"/>
      <c r="CL4" s="31"/>
      <c r="CM4" s="5">
        <v>44836</v>
      </c>
      <c r="CN4" s="31" t="s">
        <v>1</v>
      </c>
      <c r="CO4" s="31"/>
      <c r="CP4" s="31"/>
      <c r="CQ4" s="5">
        <v>44867</v>
      </c>
      <c r="CR4" s="31" t="s">
        <v>1</v>
      </c>
      <c r="CS4" s="31"/>
      <c r="CT4" s="31"/>
      <c r="CU4" s="5">
        <v>44897</v>
      </c>
      <c r="CV4" s="31" t="s">
        <v>1</v>
      </c>
      <c r="CW4" s="31"/>
      <c r="CX4" s="31"/>
      <c r="CY4" s="5">
        <v>44928</v>
      </c>
      <c r="CZ4" s="31" t="s">
        <v>1</v>
      </c>
      <c r="DA4" s="31"/>
      <c r="DB4" s="31"/>
      <c r="DC4" s="5">
        <v>44959</v>
      </c>
      <c r="DD4" s="31" t="s">
        <v>1</v>
      </c>
      <c r="DE4" s="31"/>
      <c r="DF4" s="31"/>
      <c r="DG4" s="5">
        <v>44987</v>
      </c>
      <c r="DH4" s="31" t="s">
        <v>1</v>
      </c>
      <c r="DI4" s="31"/>
      <c r="DJ4" s="31"/>
      <c r="DK4" s="5">
        <v>45018</v>
      </c>
      <c r="DL4" s="31" t="s">
        <v>1</v>
      </c>
      <c r="DM4" s="31"/>
      <c r="DN4" s="31"/>
      <c r="DO4" s="5">
        <v>45057</v>
      </c>
      <c r="DP4" s="31" t="s">
        <v>1</v>
      </c>
      <c r="DQ4" s="31"/>
      <c r="DR4" s="31"/>
      <c r="DS4" s="5">
        <v>45088</v>
      </c>
      <c r="DT4" s="31" t="s">
        <v>1</v>
      </c>
      <c r="DU4" s="31"/>
      <c r="DV4" s="31"/>
      <c r="DW4" s="5">
        <v>45120</v>
      </c>
      <c r="DX4" s="31" t="s">
        <v>1</v>
      </c>
      <c r="DY4" s="31"/>
      <c r="DZ4" s="31"/>
      <c r="EA4" s="5">
        <v>45151</v>
      </c>
      <c r="EB4" s="31" t="s">
        <v>1</v>
      </c>
      <c r="EC4" s="31"/>
      <c r="ED4" s="31"/>
      <c r="EE4" s="5">
        <v>45182</v>
      </c>
      <c r="EF4" s="31" t="s">
        <v>1</v>
      </c>
      <c r="EG4" s="31"/>
      <c r="EH4" s="31"/>
      <c r="EI4" s="5">
        <v>45212</v>
      </c>
      <c r="EJ4" s="31" t="s">
        <v>1</v>
      </c>
      <c r="EK4" s="31"/>
      <c r="EL4" s="31"/>
      <c r="EM4" s="5">
        <v>45243</v>
      </c>
      <c r="EN4" s="31" t="s">
        <v>1</v>
      </c>
      <c r="EO4" s="31"/>
      <c r="EP4" s="31"/>
      <c r="EQ4" s="5">
        <v>45274</v>
      </c>
      <c r="ER4" s="31" t="s">
        <v>1</v>
      </c>
      <c r="ES4" s="31"/>
      <c r="ET4" s="31"/>
      <c r="EU4" s="5">
        <v>45305</v>
      </c>
      <c r="EV4" s="31" t="s">
        <v>1</v>
      </c>
      <c r="EW4" s="31"/>
      <c r="EX4" s="31"/>
      <c r="EY4" s="5">
        <v>45336</v>
      </c>
      <c r="EZ4" s="31" t="s">
        <v>1</v>
      </c>
      <c r="FA4" s="31"/>
      <c r="FB4" s="31"/>
      <c r="FC4" s="5">
        <v>45365</v>
      </c>
      <c r="FD4" s="31" t="s">
        <v>1</v>
      </c>
      <c r="FE4" s="31"/>
      <c r="FF4" s="31"/>
      <c r="FG4" s="5">
        <v>45396</v>
      </c>
      <c r="FH4" s="31" t="s">
        <v>1</v>
      </c>
      <c r="FI4" s="31"/>
      <c r="FJ4" s="31"/>
      <c r="FK4" s="5">
        <v>45426</v>
      </c>
      <c r="FL4" s="31" t="s">
        <v>1</v>
      </c>
      <c r="FM4" s="31"/>
      <c r="FN4" s="31"/>
      <c r="FO4" s="5">
        <v>45457</v>
      </c>
      <c r="FP4" s="31" t="s">
        <v>1</v>
      </c>
      <c r="FQ4" s="31"/>
      <c r="FR4" s="31"/>
      <c r="FS4" s="5">
        <v>45487</v>
      </c>
      <c r="FT4" s="31" t="s">
        <v>1</v>
      </c>
      <c r="FU4" s="31"/>
      <c r="FV4" s="31"/>
      <c r="FW4" s="5">
        <v>45518</v>
      </c>
      <c r="FX4" s="33" t="s">
        <v>1</v>
      </c>
      <c r="FY4" s="33"/>
      <c r="FZ4" s="33"/>
      <c r="GA4" s="5">
        <v>45549</v>
      </c>
      <c r="GB4" s="33" t="s">
        <v>1</v>
      </c>
      <c r="GC4" s="33"/>
      <c r="GD4" s="33"/>
      <c r="GE4" s="5">
        <v>45579</v>
      </c>
      <c r="GF4" s="33" t="s">
        <v>1</v>
      </c>
      <c r="GG4" s="33"/>
      <c r="GH4" s="33"/>
      <c r="GI4" s="6">
        <v>45597</v>
      </c>
      <c r="GJ4" s="33" t="s">
        <v>1</v>
      </c>
      <c r="GK4" s="33"/>
      <c r="GL4" s="33"/>
      <c r="GM4" s="6">
        <v>45627</v>
      </c>
      <c r="GN4" s="33" t="s">
        <v>1</v>
      </c>
      <c r="GO4" s="33"/>
      <c r="GP4" s="33"/>
      <c r="GQ4" s="6">
        <v>45658</v>
      </c>
      <c r="GR4" s="33" t="s">
        <v>1</v>
      </c>
      <c r="GS4" s="33"/>
      <c r="GT4" s="33"/>
      <c r="GU4" s="6">
        <v>45689</v>
      </c>
      <c r="GV4" s="33" t="s">
        <v>1</v>
      </c>
      <c r="GW4" s="33"/>
      <c r="GX4" s="33"/>
      <c r="GY4" s="6">
        <v>45717</v>
      </c>
      <c r="GZ4" s="33" t="s">
        <v>1</v>
      </c>
      <c r="HA4" s="33"/>
      <c r="HB4" s="33"/>
      <c r="HC4" s="6">
        <v>45748</v>
      </c>
      <c r="HD4" s="33" t="s">
        <v>1</v>
      </c>
      <c r="HE4" s="33"/>
      <c r="HF4" s="33"/>
      <c r="HG4" s="6">
        <v>45778</v>
      </c>
      <c r="HH4" s="33" t="s">
        <v>1</v>
      </c>
      <c r="HI4" s="33"/>
      <c r="HJ4" s="33"/>
      <c r="HK4" s="6">
        <v>45809</v>
      </c>
      <c r="HL4" s="33" t="s">
        <v>1</v>
      </c>
      <c r="HM4" s="33"/>
      <c r="HN4" s="33"/>
      <c r="HO4" s="6">
        <v>45839</v>
      </c>
      <c r="HP4" s="33" t="s">
        <v>1</v>
      </c>
      <c r="HQ4" s="33"/>
      <c r="HR4" s="33"/>
      <c r="HS4" s="6">
        <v>45876</v>
      </c>
      <c r="HT4" s="34" t="s">
        <v>1</v>
      </c>
      <c r="HU4" s="35"/>
      <c r="HV4" s="36"/>
      <c r="HW4" s="6">
        <v>45907</v>
      </c>
      <c r="HX4" s="34" t="s">
        <v>1</v>
      </c>
      <c r="HY4" s="35"/>
      <c r="HZ4" s="36"/>
      <c r="IA4" s="6">
        <v>45937</v>
      </c>
      <c r="IB4" s="34" t="s">
        <v>1</v>
      </c>
      <c r="IC4" s="35"/>
      <c r="ID4" s="36"/>
      <c r="IE4" s="6">
        <v>45968</v>
      </c>
      <c r="IF4" s="34" t="s">
        <v>1</v>
      </c>
      <c r="IG4" s="35"/>
      <c r="IH4" s="36"/>
      <c r="II4" s="6">
        <v>45998</v>
      </c>
      <c r="IJ4" s="34" t="s">
        <v>1</v>
      </c>
      <c r="IK4" s="35"/>
      <c r="IL4" s="36"/>
      <c r="IM4" s="7">
        <v>46025</v>
      </c>
      <c r="IN4" s="30" t="s">
        <v>2</v>
      </c>
      <c r="IO4" s="30"/>
      <c r="IP4" s="30"/>
      <c r="IQ4" s="7">
        <v>46056</v>
      </c>
      <c r="IR4" s="30" t="s">
        <v>2</v>
      </c>
      <c r="IS4" s="30"/>
      <c r="IT4" s="30"/>
      <c r="IU4" s="7">
        <v>46084</v>
      </c>
      <c r="IV4" s="30" t="s">
        <v>2</v>
      </c>
      <c r="IW4" s="30"/>
      <c r="IX4" s="30"/>
      <c r="IY4" s="7">
        <v>46115</v>
      </c>
      <c r="IZ4" s="30" t="s">
        <v>2</v>
      </c>
      <c r="JA4" s="30"/>
      <c r="JB4" s="30"/>
    </row>
    <row r="5" spans="1:262" ht="14.25" customHeight="1" thickTop="1" thickBot="1" x14ac:dyDescent="0.35">
      <c r="A5" s="32"/>
      <c r="B5" s="32"/>
      <c r="C5" s="37" t="s">
        <v>3</v>
      </c>
      <c r="D5" s="37" t="s">
        <v>4</v>
      </c>
      <c r="E5" s="37" t="s">
        <v>5</v>
      </c>
      <c r="F5" s="37" t="s">
        <v>6</v>
      </c>
      <c r="G5" s="37" t="s">
        <v>3</v>
      </c>
      <c r="H5" s="37" t="s">
        <v>4</v>
      </c>
      <c r="I5" s="37" t="s">
        <v>5</v>
      </c>
      <c r="J5" s="37" t="s">
        <v>6</v>
      </c>
      <c r="K5" s="37" t="s">
        <v>3</v>
      </c>
      <c r="L5" s="37" t="s">
        <v>4</v>
      </c>
      <c r="M5" s="37" t="s">
        <v>5</v>
      </c>
      <c r="N5" s="37" t="s">
        <v>6</v>
      </c>
      <c r="O5" s="37" t="s">
        <v>3</v>
      </c>
      <c r="P5" s="37" t="s">
        <v>4</v>
      </c>
      <c r="Q5" s="37" t="s">
        <v>5</v>
      </c>
      <c r="R5" s="37" t="s">
        <v>6</v>
      </c>
      <c r="S5" s="37" t="s">
        <v>3</v>
      </c>
      <c r="T5" s="37" t="s">
        <v>4</v>
      </c>
      <c r="U5" s="37" t="s">
        <v>5</v>
      </c>
      <c r="V5" s="37" t="s">
        <v>6</v>
      </c>
      <c r="W5" s="37" t="s">
        <v>3</v>
      </c>
      <c r="X5" s="37" t="s">
        <v>4</v>
      </c>
      <c r="Y5" s="37" t="s">
        <v>5</v>
      </c>
      <c r="Z5" s="37" t="s">
        <v>6</v>
      </c>
      <c r="AA5" s="37" t="s">
        <v>3</v>
      </c>
      <c r="AB5" s="37" t="s">
        <v>4</v>
      </c>
      <c r="AC5" s="37" t="s">
        <v>5</v>
      </c>
      <c r="AD5" s="37" t="s">
        <v>6</v>
      </c>
      <c r="AE5" s="37" t="s">
        <v>3</v>
      </c>
      <c r="AF5" s="37" t="s">
        <v>4</v>
      </c>
      <c r="AG5" s="37" t="s">
        <v>5</v>
      </c>
      <c r="AH5" s="37" t="s">
        <v>6</v>
      </c>
      <c r="AI5" s="37" t="s">
        <v>3</v>
      </c>
      <c r="AJ5" s="37" t="s">
        <v>4</v>
      </c>
      <c r="AK5" s="37" t="s">
        <v>5</v>
      </c>
      <c r="AL5" s="37" t="s">
        <v>6</v>
      </c>
      <c r="AM5" s="37" t="s">
        <v>3</v>
      </c>
      <c r="AN5" s="37" t="s">
        <v>4</v>
      </c>
      <c r="AO5" s="37" t="s">
        <v>5</v>
      </c>
      <c r="AP5" s="37" t="s">
        <v>6</v>
      </c>
      <c r="AQ5" s="37" t="s">
        <v>3</v>
      </c>
      <c r="AR5" s="37" t="s">
        <v>4</v>
      </c>
      <c r="AS5" s="37" t="s">
        <v>5</v>
      </c>
      <c r="AT5" s="37" t="s">
        <v>6</v>
      </c>
      <c r="AU5" s="37" t="s">
        <v>3</v>
      </c>
      <c r="AV5" s="37" t="s">
        <v>4</v>
      </c>
      <c r="AW5" s="37" t="s">
        <v>5</v>
      </c>
      <c r="AX5" s="37" t="s">
        <v>6</v>
      </c>
      <c r="AY5" s="37" t="s">
        <v>3</v>
      </c>
      <c r="AZ5" s="37" t="s">
        <v>4</v>
      </c>
      <c r="BA5" s="37" t="s">
        <v>5</v>
      </c>
      <c r="BB5" s="37" t="s">
        <v>6</v>
      </c>
      <c r="BC5" s="37" t="s">
        <v>3</v>
      </c>
      <c r="BD5" s="37" t="s">
        <v>4</v>
      </c>
      <c r="BE5" s="37" t="s">
        <v>5</v>
      </c>
      <c r="BF5" s="37" t="s">
        <v>6</v>
      </c>
      <c r="BG5" s="37" t="s">
        <v>3</v>
      </c>
      <c r="BH5" s="37" t="s">
        <v>4</v>
      </c>
      <c r="BI5" s="37" t="s">
        <v>5</v>
      </c>
      <c r="BJ5" s="37" t="s">
        <v>6</v>
      </c>
      <c r="BK5" s="37" t="s">
        <v>3</v>
      </c>
      <c r="BL5" s="37" t="s">
        <v>4</v>
      </c>
      <c r="BM5" s="37" t="s">
        <v>5</v>
      </c>
      <c r="BN5" s="37" t="s">
        <v>6</v>
      </c>
      <c r="BO5" s="37" t="s">
        <v>3</v>
      </c>
      <c r="BP5" s="37" t="s">
        <v>4</v>
      </c>
      <c r="BQ5" s="37" t="s">
        <v>5</v>
      </c>
      <c r="BR5" s="37" t="s">
        <v>6</v>
      </c>
      <c r="BS5" s="37" t="s">
        <v>3</v>
      </c>
      <c r="BT5" s="37" t="s">
        <v>4</v>
      </c>
      <c r="BU5" s="37" t="s">
        <v>5</v>
      </c>
      <c r="BV5" s="37" t="s">
        <v>6</v>
      </c>
      <c r="BW5" s="37" t="s">
        <v>3</v>
      </c>
      <c r="BX5" s="37" t="s">
        <v>4</v>
      </c>
      <c r="BY5" s="37" t="s">
        <v>5</v>
      </c>
      <c r="BZ5" s="37" t="s">
        <v>6</v>
      </c>
      <c r="CA5" s="37" t="s">
        <v>3</v>
      </c>
      <c r="CB5" s="37" t="s">
        <v>4</v>
      </c>
      <c r="CC5" s="37" t="s">
        <v>5</v>
      </c>
      <c r="CD5" s="37" t="s">
        <v>6</v>
      </c>
      <c r="CE5" s="37" t="s">
        <v>3</v>
      </c>
      <c r="CF5" s="37" t="s">
        <v>4</v>
      </c>
      <c r="CG5" s="37" t="s">
        <v>5</v>
      </c>
      <c r="CH5" s="37" t="s">
        <v>6</v>
      </c>
      <c r="CI5" s="37" t="s">
        <v>3</v>
      </c>
      <c r="CJ5" s="37" t="s">
        <v>4</v>
      </c>
      <c r="CK5" s="37" t="s">
        <v>5</v>
      </c>
      <c r="CL5" s="37" t="s">
        <v>6</v>
      </c>
      <c r="CM5" s="37" t="s">
        <v>3</v>
      </c>
      <c r="CN5" s="37" t="s">
        <v>4</v>
      </c>
      <c r="CO5" s="37" t="s">
        <v>5</v>
      </c>
      <c r="CP5" s="37" t="s">
        <v>6</v>
      </c>
      <c r="CQ5" s="37" t="s">
        <v>3</v>
      </c>
      <c r="CR5" s="37" t="s">
        <v>4</v>
      </c>
      <c r="CS5" s="37" t="s">
        <v>5</v>
      </c>
      <c r="CT5" s="37" t="s">
        <v>6</v>
      </c>
      <c r="CU5" s="37" t="s">
        <v>3</v>
      </c>
      <c r="CV5" s="37" t="s">
        <v>4</v>
      </c>
      <c r="CW5" s="37" t="s">
        <v>5</v>
      </c>
      <c r="CX5" s="37" t="s">
        <v>6</v>
      </c>
      <c r="CY5" s="37" t="s">
        <v>3</v>
      </c>
      <c r="CZ5" s="37" t="s">
        <v>4</v>
      </c>
      <c r="DA5" s="37" t="s">
        <v>5</v>
      </c>
      <c r="DB5" s="37" t="s">
        <v>6</v>
      </c>
      <c r="DC5" s="37" t="s">
        <v>3</v>
      </c>
      <c r="DD5" s="37" t="s">
        <v>4</v>
      </c>
      <c r="DE5" s="37" t="s">
        <v>5</v>
      </c>
      <c r="DF5" s="37" t="s">
        <v>6</v>
      </c>
      <c r="DG5" s="37" t="s">
        <v>3</v>
      </c>
      <c r="DH5" s="37" t="s">
        <v>4</v>
      </c>
      <c r="DI5" s="37" t="s">
        <v>5</v>
      </c>
      <c r="DJ5" s="37" t="s">
        <v>6</v>
      </c>
      <c r="DK5" s="37" t="s">
        <v>3</v>
      </c>
      <c r="DL5" s="37" t="s">
        <v>4</v>
      </c>
      <c r="DM5" s="37" t="s">
        <v>5</v>
      </c>
      <c r="DN5" s="37" t="s">
        <v>6</v>
      </c>
      <c r="DO5" s="37" t="s">
        <v>3</v>
      </c>
      <c r="DP5" s="37" t="s">
        <v>4</v>
      </c>
      <c r="DQ5" s="37" t="s">
        <v>5</v>
      </c>
      <c r="DR5" s="37" t="s">
        <v>6</v>
      </c>
      <c r="DS5" s="37" t="s">
        <v>3</v>
      </c>
      <c r="DT5" s="37" t="s">
        <v>4</v>
      </c>
      <c r="DU5" s="37" t="s">
        <v>5</v>
      </c>
      <c r="DV5" s="37" t="s">
        <v>6</v>
      </c>
      <c r="DW5" s="37" t="s">
        <v>3</v>
      </c>
      <c r="DX5" s="37" t="s">
        <v>4</v>
      </c>
      <c r="DY5" s="37" t="s">
        <v>5</v>
      </c>
      <c r="DZ5" s="37" t="s">
        <v>6</v>
      </c>
      <c r="EA5" s="37" t="s">
        <v>3</v>
      </c>
      <c r="EB5" s="37" t="s">
        <v>4</v>
      </c>
      <c r="EC5" s="37" t="s">
        <v>5</v>
      </c>
      <c r="ED5" s="37" t="s">
        <v>6</v>
      </c>
      <c r="EE5" s="37" t="s">
        <v>3</v>
      </c>
      <c r="EF5" s="37" t="s">
        <v>4</v>
      </c>
      <c r="EG5" s="37" t="s">
        <v>5</v>
      </c>
      <c r="EH5" s="37" t="s">
        <v>6</v>
      </c>
      <c r="EI5" s="37" t="s">
        <v>3</v>
      </c>
      <c r="EJ5" s="37" t="s">
        <v>4</v>
      </c>
      <c r="EK5" s="37" t="s">
        <v>5</v>
      </c>
      <c r="EL5" s="37" t="s">
        <v>6</v>
      </c>
      <c r="EM5" s="37" t="s">
        <v>3</v>
      </c>
      <c r="EN5" s="37" t="s">
        <v>4</v>
      </c>
      <c r="EO5" s="37" t="s">
        <v>5</v>
      </c>
      <c r="EP5" s="37" t="s">
        <v>6</v>
      </c>
      <c r="EQ5" s="37" t="s">
        <v>3</v>
      </c>
      <c r="ER5" s="37" t="s">
        <v>4</v>
      </c>
      <c r="ES5" s="37" t="s">
        <v>5</v>
      </c>
      <c r="ET5" s="37" t="s">
        <v>6</v>
      </c>
      <c r="EU5" s="37" t="s">
        <v>3</v>
      </c>
      <c r="EV5" s="37" t="s">
        <v>4</v>
      </c>
      <c r="EW5" s="37" t="s">
        <v>5</v>
      </c>
      <c r="EX5" s="37" t="s">
        <v>6</v>
      </c>
      <c r="EY5" s="37" t="s">
        <v>3</v>
      </c>
      <c r="EZ5" s="37" t="s">
        <v>4</v>
      </c>
      <c r="FA5" s="37" t="s">
        <v>5</v>
      </c>
      <c r="FB5" s="37" t="s">
        <v>6</v>
      </c>
      <c r="FC5" s="37" t="s">
        <v>3</v>
      </c>
      <c r="FD5" s="37" t="s">
        <v>4</v>
      </c>
      <c r="FE5" s="37" t="s">
        <v>5</v>
      </c>
      <c r="FF5" s="37" t="s">
        <v>6</v>
      </c>
      <c r="FG5" s="37" t="s">
        <v>3</v>
      </c>
      <c r="FH5" s="37" t="s">
        <v>4</v>
      </c>
      <c r="FI5" s="37" t="s">
        <v>5</v>
      </c>
      <c r="FJ5" s="37" t="s">
        <v>6</v>
      </c>
      <c r="FK5" s="37" t="s">
        <v>3</v>
      </c>
      <c r="FL5" s="37" t="s">
        <v>4</v>
      </c>
      <c r="FM5" s="37" t="s">
        <v>5</v>
      </c>
      <c r="FN5" s="37" t="s">
        <v>6</v>
      </c>
      <c r="FO5" s="37" t="s">
        <v>3</v>
      </c>
      <c r="FP5" s="37" t="s">
        <v>4</v>
      </c>
      <c r="FQ5" s="37" t="s">
        <v>5</v>
      </c>
      <c r="FR5" s="37" t="s">
        <v>6</v>
      </c>
      <c r="FS5" s="37" t="s">
        <v>3</v>
      </c>
      <c r="FT5" s="37" t="s">
        <v>4</v>
      </c>
      <c r="FU5" s="37" t="s">
        <v>5</v>
      </c>
      <c r="FV5" s="37" t="s">
        <v>6</v>
      </c>
      <c r="FW5" s="38" t="s">
        <v>3</v>
      </c>
      <c r="FX5" s="38" t="s">
        <v>4</v>
      </c>
      <c r="FY5" s="38" t="s">
        <v>5</v>
      </c>
      <c r="FZ5" s="38" t="s">
        <v>6</v>
      </c>
      <c r="GA5" s="38" t="s">
        <v>3</v>
      </c>
      <c r="GB5" s="38" t="s">
        <v>4</v>
      </c>
      <c r="GC5" s="38" t="s">
        <v>5</v>
      </c>
      <c r="GD5" s="38" t="s">
        <v>6</v>
      </c>
      <c r="GE5" s="38" t="s">
        <v>3</v>
      </c>
      <c r="GF5" s="38" t="s">
        <v>4</v>
      </c>
      <c r="GG5" s="38" t="s">
        <v>5</v>
      </c>
      <c r="GH5" s="38" t="s">
        <v>6</v>
      </c>
      <c r="GI5" s="38" t="s">
        <v>3</v>
      </c>
      <c r="GJ5" s="38" t="s">
        <v>4</v>
      </c>
      <c r="GK5" s="38" t="s">
        <v>5</v>
      </c>
      <c r="GL5" s="38" t="s">
        <v>6</v>
      </c>
      <c r="GM5" s="38" t="s">
        <v>3</v>
      </c>
      <c r="GN5" s="38" t="s">
        <v>4</v>
      </c>
      <c r="GO5" s="38" t="s">
        <v>5</v>
      </c>
      <c r="GP5" s="38" t="s">
        <v>6</v>
      </c>
      <c r="GQ5" s="38" t="s">
        <v>3</v>
      </c>
      <c r="GR5" s="38" t="s">
        <v>4</v>
      </c>
      <c r="GS5" s="38" t="s">
        <v>5</v>
      </c>
      <c r="GT5" s="38" t="s">
        <v>6</v>
      </c>
      <c r="GU5" s="38" t="s">
        <v>3</v>
      </c>
      <c r="GV5" s="38" t="s">
        <v>4</v>
      </c>
      <c r="GW5" s="38" t="s">
        <v>5</v>
      </c>
      <c r="GX5" s="38" t="s">
        <v>6</v>
      </c>
      <c r="GY5" s="38" t="s">
        <v>3</v>
      </c>
      <c r="GZ5" s="38" t="s">
        <v>4</v>
      </c>
      <c r="HA5" s="38" t="s">
        <v>5</v>
      </c>
      <c r="HB5" s="38" t="s">
        <v>6</v>
      </c>
      <c r="HC5" s="38" t="s">
        <v>3</v>
      </c>
      <c r="HD5" s="38" t="s">
        <v>4</v>
      </c>
      <c r="HE5" s="38" t="s">
        <v>5</v>
      </c>
      <c r="HF5" s="38" t="s">
        <v>6</v>
      </c>
      <c r="HG5" s="38" t="s">
        <v>3</v>
      </c>
      <c r="HH5" s="38" t="s">
        <v>4</v>
      </c>
      <c r="HI5" s="38" t="s">
        <v>5</v>
      </c>
      <c r="HJ5" s="38" t="s">
        <v>6</v>
      </c>
      <c r="HK5" s="38" t="s">
        <v>3</v>
      </c>
      <c r="HL5" s="38" t="s">
        <v>4</v>
      </c>
      <c r="HM5" s="38" t="s">
        <v>5</v>
      </c>
      <c r="HN5" s="38" t="s">
        <v>6</v>
      </c>
      <c r="HO5" s="38" t="s">
        <v>3</v>
      </c>
      <c r="HP5" s="38" t="s">
        <v>4</v>
      </c>
      <c r="HQ5" s="38" t="s">
        <v>5</v>
      </c>
      <c r="HR5" s="38" t="s">
        <v>6</v>
      </c>
      <c r="HS5" s="42" t="s">
        <v>3</v>
      </c>
      <c r="HT5" s="42" t="s">
        <v>4</v>
      </c>
      <c r="HU5" s="42" t="s">
        <v>5</v>
      </c>
      <c r="HV5" s="42" t="s">
        <v>6</v>
      </c>
      <c r="HW5" s="42" t="s">
        <v>3</v>
      </c>
      <c r="HX5" s="42" t="s">
        <v>4</v>
      </c>
      <c r="HY5" s="42" t="s">
        <v>5</v>
      </c>
      <c r="HZ5" s="42" t="s">
        <v>6</v>
      </c>
      <c r="IA5" s="42" t="s">
        <v>3</v>
      </c>
      <c r="IB5" s="42" t="s">
        <v>4</v>
      </c>
      <c r="IC5" s="42" t="s">
        <v>5</v>
      </c>
      <c r="ID5" s="42" t="s">
        <v>6</v>
      </c>
      <c r="IE5" s="42" t="s">
        <v>3</v>
      </c>
      <c r="IF5" s="42" t="s">
        <v>4</v>
      </c>
      <c r="IG5" s="42" t="s">
        <v>5</v>
      </c>
      <c r="IH5" s="42" t="s">
        <v>6</v>
      </c>
      <c r="II5" s="42" t="s">
        <v>3</v>
      </c>
      <c r="IJ5" s="42" t="s">
        <v>4</v>
      </c>
      <c r="IK5" s="42" t="s">
        <v>5</v>
      </c>
      <c r="IL5" s="42" t="s">
        <v>6</v>
      </c>
      <c r="IM5" s="30" t="s">
        <v>3</v>
      </c>
      <c r="IN5" s="30" t="s">
        <v>7</v>
      </c>
      <c r="IO5" s="30" t="s">
        <v>8</v>
      </c>
      <c r="IP5" s="30" t="s">
        <v>9</v>
      </c>
      <c r="IQ5" s="30" t="s">
        <v>3</v>
      </c>
      <c r="IR5" s="30" t="s">
        <v>7</v>
      </c>
      <c r="IS5" s="30" t="s">
        <v>8</v>
      </c>
      <c r="IT5" s="30" t="s">
        <v>9</v>
      </c>
      <c r="IU5" s="30" t="s">
        <v>3</v>
      </c>
      <c r="IV5" s="30" t="s">
        <v>7</v>
      </c>
      <c r="IW5" s="30" t="s">
        <v>8</v>
      </c>
      <c r="IX5" s="30" t="s">
        <v>9</v>
      </c>
      <c r="IY5" s="30" t="s">
        <v>3</v>
      </c>
      <c r="IZ5" s="30" t="s">
        <v>7</v>
      </c>
      <c r="JA5" s="30" t="s">
        <v>8</v>
      </c>
      <c r="JB5" s="30" t="s">
        <v>9</v>
      </c>
    </row>
    <row r="6" spans="1:262" ht="14" thickTop="1" thickBot="1" x14ac:dyDescent="0.35">
      <c r="A6" s="32"/>
      <c r="B6" s="32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</row>
    <row r="7" spans="1:262" ht="14" thickTop="1" thickBot="1" x14ac:dyDescent="0.35">
      <c r="A7" s="40" t="s">
        <v>10</v>
      </c>
      <c r="B7" s="40"/>
      <c r="C7" s="9">
        <f>C8+C9</f>
        <v>-22681.53870106467</v>
      </c>
      <c r="D7" s="9">
        <f>+D8+D9</f>
        <v>-9078.53870106467</v>
      </c>
      <c r="E7" s="9">
        <f>+E8+E9</f>
        <v>-1591</v>
      </c>
      <c r="F7" s="9">
        <f>+F8+F9</f>
        <v>-12012</v>
      </c>
      <c r="G7" s="9">
        <f>G8+G9</f>
        <v>-14407</v>
      </c>
      <c r="H7" s="9">
        <f>+H8+H9</f>
        <v>-822</v>
      </c>
      <c r="I7" s="9">
        <f>+I8+I9</f>
        <v>-2577</v>
      </c>
      <c r="J7" s="9">
        <f>+J8+J9</f>
        <v>-11008</v>
      </c>
      <c r="K7" s="9">
        <f>K8+K9</f>
        <v>-14416</v>
      </c>
      <c r="L7" s="9">
        <f>+L8+L9</f>
        <v>-767</v>
      </c>
      <c r="M7" s="9">
        <f>+M8+M9</f>
        <v>-2898</v>
      </c>
      <c r="N7" s="9">
        <f>+N8+N9</f>
        <v>-10751</v>
      </c>
      <c r="O7" s="9">
        <f>O8+O9</f>
        <v>-14467</v>
      </c>
      <c r="P7" s="9">
        <f>+P8+P9</f>
        <v>-1792</v>
      </c>
      <c r="Q7" s="9">
        <f>+Q8+Q9</f>
        <v>-3040</v>
      </c>
      <c r="R7" s="9">
        <f>+R8+R9</f>
        <v>-9635</v>
      </c>
      <c r="S7" s="9">
        <f>S8+S9</f>
        <v>-13952</v>
      </c>
      <c r="T7" s="9">
        <f>+T8+T9</f>
        <v>-1099</v>
      </c>
      <c r="U7" s="9">
        <f>+U8+U9</f>
        <v>-2763</v>
      </c>
      <c r="V7" s="9">
        <f>+V8+V9</f>
        <v>-10090</v>
      </c>
      <c r="W7" s="9">
        <f>W8+W9</f>
        <v>-14272</v>
      </c>
      <c r="X7" s="9">
        <f>+X8+X9</f>
        <v>-1931</v>
      </c>
      <c r="Y7" s="9">
        <f>+Y8+Y9</f>
        <v>-1618</v>
      </c>
      <c r="Z7" s="9">
        <f>+Z8+Z9</f>
        <v>-10723</v>
      </c>
      <c r="AA7" s="9">
        <f>AA8+AA9</f>
        <v>-14043</v>
      </c>
      <c r="AB7" s="9">
        <f>+AB8+AB9</f>
        <v>-826</v>
      </c>
      <c r="AC7" s="9">
        <f>+AC8+AC9</f>
        <v>-1498</v>
      </c>
      <c r="AD7" s="9">
        <f>+AD8+AD9</f>
        <v>-11719</v>
      </c>
      <c r="AE7" s="9">
        <f>AE8+AE9</f>
        <v>-14078</v>
      </c>
      <c r="AF7" s="9">
        <f>+AF8+AF9</f>
        <v>-799</v>
      </c>
      <c r="AG7" s="9">
        <f>+AG8+AG9</f>
        <v>-2258</v>
      </c>
      <c r="AH7" s="9">
        <f>+AH8+AH9</f>
        <v>-11021</v>
      </c>
      <c r="AI7" s="9">
        <f>AI8+AI9</f>
        <v>-14118</v>
      </c>
      <c r="AJ7" s="9">
        <f>+AJ8+AJ9</f>
        <v>-701</v>
      </c>
      <c r="AK7" s="9">
        <f>+AK8+AK9</f>
        <v>-3141</v>
      </c>
      <c r="AL7" s="9">
        <f>+AL8+AL9</f>
        <v>-10276</v>
      </c>
      <c r="AM7" s="9">
        <f>AM8+AM9</f>
        <v>-14271</v>
      </c>
      <c r="AN7" s="9">
        <f>+AN8+AN9</f>
        <v>-1559</v>
      </c>
      <c r="AO7" s="9">
        <f>+AO8+AO9</f>
        <v>-3241</v>
      </c>
      <c r="AP7" s="9">
        <f>+AP8+AP9</f>
        <v>-9471</v>
      </c>
      <c r="AQ7" s="9">
        <f>AQ8+AQ9</f>
        <v>-13698</v>
      </c>
      <c r="AR7" s="9">
        <f>+AR8+AR9</f>
        <v>-1589</v>
      </c>
      <c r="AS7" s="9">
        <f>+AS8+AS9</f>
        <v>-2456</v>
      </c>
      <c r="AT7" s="9">
        <f>+AT8+AT9</f>
        <v>-9653</v>
      </c>
      <c r="AU7" s="9">
        <f>AU8+AU9</f>
        <v>-13864</v>
      </c>
      <c r="AV7" s="9">
        <f>+AV8+AV9</f>
        <v>-1670</v>
      </c>
      <c r="AW7" s="9">
        <f>+AW8+AW9</f>
        <v>-1685</v>
      </c>
      <c r="AX7" s="9">
        <f>+AX8+AX9</f>
        <v>-10509</v>
      </c>
      <c r="AY7" s="9">
        <f>AY8+AY9</f>
        <v>-26282</v>
      </c>
      <c r="AZ7" s="9">
        <f>+AZ8+AZ9</f>
        <v>-839</v>
      </c>
      <c r="BA7" s="9">
        <f>+BA8+BA9</f>
        <v>-1730</v>
      </c>
      <c r="BB7" s="9">
        <f>+BB8+BB9</f>
        <v>-23713</v>
      </c>
      <c r="BC7" s="9">
        <f>BC8+BC9</f>
        <v>-26503</v>
      </c>
      <c r="BD7" s="9">
        <f>+BD8+BD9</f>
        <v>-871</v>
      </c>
      <c r="BE7" s="9">
        <f>+BE8+BE9</f>
        <v>-2097</v>
      </c>
      <c r="BF7" s="9">
        <f>+BF8+BF9</f>
        <v>-23535</v>
      </c>
      <c r="BG7" s="9">
        <f>BG8+BG9</f>
        <v>-26939</v>
      </c>
      <c r="BH7" s="9">
        <f>+BH8+BH9</f>
        <v>-876</v>
      </c>
      <c r="BI7" s="9">
        <f>+BI8+BI9</f>
        <v>-2763</v>
      </c>
      <c r="BJ7" s="9">
        <f>+BJ8+BJ9</f>
        <v>-23300</v>
      </c>
      <c r="BK7" s="9">
        <f>BK8+BK9</f>
        <v>-27012</v>
      </c>
      <c r="BL7" s="9">
        <f>+BL8+BL9</f>
        <v>-1262</v>
      </c>
      <c r="BM7" s="9">
        <f>+BM8+BM9</f>
        <v>-3358</v>
      </c>
      <c r="BN7" s="9">
        <f>+BN8+BN9</f>
        <v>-22392</v>
      </c>
      <c r="BO7" s="9">
        <f>BO8+BO9</f>
        <v>-26611</v>
      </c>
      <c r="BP7" s="9">
        <f>+BP8+BP9</f>
        <v>-1521</v>
      </c>
      <c r="BQ7" s="9">
        <f>+BQ8+BQ9</f>
        <v>-2760</v>
      </c>
      <c r="BR7" s="9">
        <f>+BR8+BR9</f>
        <v>-22330</v>
      </c>
      <c r="BS7" s="9">
        <f>BS8+BS9</f>
        <v>-26621</v>
      </c>
      <c r="BT7" s="9">
        <f>+BT8+BT9</f>
        <v>-1853</v>
      </c>
      <c r="BU7" s="9">
        <f>+BU8+BU9</f>
        <v>-1795</v>
      </c>
      <c r="BV7" s="9">
        <f>+BV8+BV9</f>
        <v>-22973</v>
      </c>
      <c r="BW7" s="9">
        <f>BW8+BW9</f>
        <v>-26832</v>
      </c>
      <c r="BX7" s="9">
        <f>+BX8+BX9</f>
        <v>-942</v>
      </c>
      <c r="BY7" s="9">
        <f>+BY8+BY9</f>
        <v>-1598</v>
      </c>
      <c r="BZ7" s="9">
        <f>+BZ8+BZ9</f>
        <v>-24292</v>
      </c>
      <c r="CA7" s="9">
        <f>CA8+CA9</f>
        <v>-27044</v>
      </c>
      <c r="CB7" s="9">
        <f>+CB8+CB9</f>
        <v>-928</v>
      </c>
      <c r="CC7" s="9">
        <f>+CC8+CC9</f>
        <v>-1750</v>
      </c>
      <c r="CD7" s="9">
        <f>+CD8+CD9</f>
        <v>-24366</v>
      </c>
      <c r="CE7" s="9">
        <f>CE8+CE9</f>
        <v>-27935</v>
      </c>
      <c r="CF7" s="9">
        <f>+CF8+CF9</f>
        <v>-696</v>
      </c>
      <c r="CG7" s="9">
        <f>+CG8+CG9</f>
        <v>-2945</v>
      </c>
      <c r="CH7" s="9">
        <f>+CH8+CH9</f>
        <v>-24294</v>
      </c>
      <c r="CI7" s="9">
        <f>CI8+CI9</f>
        <v>-29014</v>
      </c>
      <c r="CJ7" s="9">
        <f>+CJ8+CJ9</f>
        <v>-1094</v>
      </c>
      <c r="CK7" s="9">
        <f>+CK8+CK9</f>
        <v>-17256</v>
      </c>
      <c r="CL7" s="9">
        <f>+CL8+CL9</f>
        <v>-10664</v>
      </c>
      <c r="CM7" s="9">
        <f>CM8+CM9</f>
        <v>-30246</v>
      </c>
      <c r="CN7" s="9">
        <f>+CN8+CN9</f>
        <v>-2085</v>
      </c>
      <c r="CO7" s="9">
        <f>+CO8+CO9</f>
        <v>-16530</v>
      </c>
      <c r="CP7" s="9">
        <f>+CP8+CP9</f>
        <v>-11631</v>
      </c>
      <c r="CQ7" s="9">
        <f>CQ8+CQ9</f>
        <v>-29651</v>
      </c>
      <c r="CR7" s="9">
        <f>+CR8+CR9</f>
        <v>-15410</v>
      </c>
      <c r="CS7" s="9">
        <f>+CS8+CS9</f>
        <v>-2011</v>
      </c>
      <c r="CT7" s="9">
        <f>+CT8+CT9</f>
        <v>-12230</v>
      </c>
      <c r="CU7" s="9">
        <f>CU8+CU9</f>
        <v>-18391</v>
      </c>
      <c r="CV7" s="9">
        <f>+CV8+CV9</f>
        <v>-1039</v>
      </c>
      <c r="CW7" s="9">
        <f>+CW8+CW9</f>
        <v>-2238</v>
      </c>
      <c r="CX7" s="9">
        <f>+CX8+CX9</f>
        <v>-15114</v>
      </c>
      <c r="CY7" s="9">
        <f>CY8+CY9</f>
        <v>-17418</v>
      </c>
      <c r="CZ7" s="9">
        <f>+CZ8+CZ9</f>
        <v>-1094</v>
      </c>
      <c r="DA7" s="9">
        <f>+DA8+DA9</f>
        <v>-2392</v>
      </c>
      <c r="DB7" s="9">
        <f>+DB8+DB9</f>
        <v>-13932</v>
      </c>
      <c r="DC7" s="9">
        <f>DC8+DC9</f>
        <v>-16378</v>
      </c>
      <c r="DD7" s="9">
        <f>+DD8+DD9</f>
        <v>-951</v>
      </c>
      <c r="DE7" s="9">
        <f>+DE8+DE9</f>
        <v>-2910</v>
      </c>
      <c r="DF7" s="9">
        <f>+DF8+DF9</f>
        <v>-12517</v>
      </c>
      <c r="DG7" s="9">
        <f>DG8+DG9</f>
        <v>-18676</v>
      </c>
      <c r="DH7" s="9">
        <f>+DH8+DH9</f>
        <v>-1080</v>
      </c>
      <c r="DI7" s="9">
        <f>+DI8+DI9</f>
        <v>-4066</v>
      </c>
      <c r="DJ7" s="9">
        <f>+DJ8+DJ9</f>
        <v>-13530</v>
      </c>
      <c r="DK7" s="9">
        <f>DK8+DK9</f>
        <v>-19403</v>
      </c>
      <c r="DL7" s="9">
        <f>+DL8+DL9</f>
        <v>-1807</v>
      </c>
      <c r="DM7" s="9">
        <f>+DM8+DM9</f>
        <v>-3431</v>
      </c>
      <c r="DN7" s="9">
        <f>+DN8+DN9</f>
        <v>-14165</v>
      </c>
      <c r="DO7" s="9">
        <f>DO8+DO9</f>
        <v>-19047</v>
      </c>
      <c r="DP7" s="9">
        <f>+DP8+DP9</f>
        <v>-2255</v>
      </c>
      <c r="DQ7" s="9">
        <f>+DQ8+DQ9</f>
        <v>-2232</v>
      </c>
      <c r="DR7" s="9">
        <f>+DR8+DR9</f>
        <v>-14560</v>
      </c>
      <c r="DS7" s="9">
        <f>DS8+DS9</f>
        <v>-29468</v>
      </c>
      <c r="DT7" s="9">
        <f>+DT8+DT9</f>
        <v>-1127</v>
      </c>
      <c r="DU7" s="9">
        <f>+DU8+DU9</f>
        <v>-3013</v>
      </c>
      <c r="DV7" s="9">
        <f>+DV8+DV9</f>
        <v>-25328</v>
      </c>
      <c r="DW7" s="9">
        <f>DW8+DW9</f>
        <v>-29635</v>
      </c>
      <c r="DX7" s="9">
        <f>+DX8+DX9</f>
        <v>-1160</v>
      </c>
      <c r="DY7" s="9">
        <f>+DY8+DY9</f>
        <v>-3301</v>
      </c>
      <c r="DZ7" s="9">
        <f>+DZ8+DZ9</f>
        <v>-25174</v>
      </c>
      <c r="EA7" s="9">
        <f>EA8+EA9</f>
        <v>-30763</v>
      </c>
      <c r="EB7" s="9">
        <f>+EB8+EB9</f>
        <v>-1893</v>
      </c>
      <c r="EC7" s="9">
        <f>+EC8+EC9</f>
        <v>-3213</v>
      </c>
      <c r="ED7" s="9">
        <f>+ED8+ED9</f>
        <v>-25657</v>
      </c>
      <c r="EE7" s="9">
        <f>EE8+EE9</f>
        <v>-30961</v>
      </c>
      <c r="EF7" s="9">
        <f>+EF8+EF9</f>
        <v>-1427</v>
      </c>
      <c r="EG7" s="9">
        <f>+EG8+EG9</f>
        <v>-3664</v>
      </c>
      <c r="EH7" s="9">
        <f>+EH8+EH9</f>
        <v>-25870</v>
      </c>
      <c r="EI7" s="9">
        <f>EI8+EI9</f>
        <v>-31085</v>
      </c>
      <c r="EJ7" s="9">
        <f>+EJ8+EJ9</f>
        <v>-1743</v>
      </c>
      <c r="EK7" s="9">
        <f>+EK8+EK9</f>
        <v>-3230</v>
      </c>
      <c r="EL7" s="9">
        <f>+EL8+EL9</f>
        <v>-26112</v>
      </c>
      <c r="EM7" s="9">
        <f>EM8+EM9</f>
        <v>-30941</v>
      </c>
      <c r="EN7" s="9">
        <f>+EN8+EN9</f>
        <v>-1929</v>
      </c>
      <c r="EO7" s="9">
        <f>+EO8+EO9</f>
        <v>-2429</v>
      </c>
      <c r="EP7" s="9">
        <f>+EP8+EP9</f>
        <v>-26583</v>
      </c>
      <c r="EQ7" s="9">
        <f>EQ8+EQ9</f>
        <v>-43978</v>
      </c>
      <c r="ER7" s="9">
        <f>+ER8+ER9</f>
        <v>-3574</v>
      </c>
      <c r="ES7" s="9">
        <f>+ES8+ES9</f>
        <v>-3193</v>
      </c>
      <c r="ET7" s="9">
        <f>+ET8+ET9</f>
        <v>-37211</v>
      </c>
      <c r="EU7" s="9">
        <f>EU8+EU9</f>
        <v>-45374</v>
      </c>
      <c r="EV7" s="9">
        <f>+EV8+EV9</f>
        <v>-1242</v>
      </c>
      <c r="EW7" s="9">
        <f>+EW8+EW9</f>
        <v>-7644</v>
      </c>
      <c r="EX7" s="9">
        <f>+EX8+EX9</f>
        <v>-36488</v>
      </c>
      <c r="EY7" s="9">
        <f>EY8+EY9</f>
        <v>-46224</v>
      </c>
      <c r="EZ7" s="9">
        <f>+EZ8+EZ9</f>
        <v>-1970</v>
      </c>
      <c r="FA7" s="9">
        <f>+FA8+FA9</f>
        <v>-7326</v>
      </c>
      <c r="FB7" s="9">
        <f>+FB8+FB9</f>
        <v>-36928</v>
      </c>
      <c r="FC7" s="9">
        <f>FC8+FC9</f>
        <v>-46659</v>
      </c>
      <c r="FD7" s="9">
        <f>+FD8+FD9</f>
        <v>-5546</v>
      </c>
      <c r="FE7" s="9">
        <f>+FE8+FE9</f>
        <v>-14715</v>
      </c>
      <c r="FF7" s="9">
        <f>+FF8+FF9</f>
        <v>-26398</v>
      </c>
      <c r="FG7" s="9">
        <f>FG8+FG9</f>
        <v>-34823</v>
      </c>
      <c r="FH7" s="9">
        <f>+FH8+FH9</f>
        <v>-1226</v>
      </c>
      <c r="FI7" s="9">
        <f>+FI8+FI9</f>
        <v>-8734</v>
      </c>
      <c r="FJ7" s="9">
        <f>+FJ8+FJ9</f>
        <v>-24863</v>
      </c>
      <c r="FK7" s="9">
        <f>FK8+FK9</f>
        <v>-45822</v>
      </c>
      <c r="FL7" s="9">
        <f>+FL8+FL9</f>
        <v>-12815</v>
      </c>
      <c r="FM7" s="9">
        <f>+FM8+FM9</f>
        <v>-6741</v>
      </c>
      <c r="FN7" s="9">
        <f>+FN8+FN9</f>
        <v>-26266</v>
      </c>
      <c r="FO7" s="9">
        <f>FO8+FO9</f>
        <v>-34910</v>
      </c>
      <c r="FP7" s="9">
        <f>+FP8+FP9</f>
        <v>-4797</v>
      </c>
      <c r="FQ7" s="9">
        <f>+FQ8+FQ9</f>
        <v>-3974</v>
      </c>
      <c r="FR7" s="9">
        <f>+FR8+FR9</f>
        <v>-26139</v>
      </c>
      <c r="FS7" s="9">
        <f>FS8+FS9</f>
        <v>-31662</v>
      </c>
      <c r="FT7" s="9">
        <f>+FT8+FT9</f>
        <v>-1984</v>
      </c>
      <c r="FU7" s="9">
        <f>+FU8+FU9</f>
        <v>-7044</v>
      </c>
      <c r="FV7" s="9">
        <f>+FV8+FV9</f>
        <v>-22634</v>
      </c>
      <c r="FW7" s="10">
        <f>FW8+FW9</f>
        <v>-30784</v>
      </c>
      <c r="FX7" s="11">
        <f>+FX8+FX9</f>
        <v>-2051</v>
      </c>
      <c r="FY7" s="11">
        <f>+FY8+FY9</f>
        <v>-6831</v>
      </c>
      <c r="FZ7" s="11">
        <f>+FZ8+FZ9</f>
        <v>-21902</v>
      </c>
      <c r="GA7" s="10">
        <f>GA8+GA9</f>
        <v>-31062</v>
      </c>
      <c r="GB7" s="11">
        <f>+GB8+GB9</f>
        <v>-5004</v>
      </c>
      <c r="GC7" s="11">
        <f>+GC8+GC9</f>
        <v>-3632</v>
      </c>
      <c r="GD7" s="11">
        <f>+GD8+GD9</f>
        <v>-22426</v>
      </c>
      <c r="GE7" s="10">
        <f>GE8+GE9</f>
        <v>-27609</v>
      </c>
      <c r="GF7" s="11">
        <f>+GF8+GF9</f>
        <v>-1918</v>
      </c>
      <c r="GG7" s="11">
        <f>+GG8+GG9</f>
        <v>-6773</v>
      </c>
      <c r="GH7" s="11">
        <f>+GH8+GH9</f>
        <v>-18918</v>
      </c>
      <c r="GI7" s="10">
        <f>GI8+GI9</f>
        <v>-28127</v>
      </c>
      <c r="GJ7" s="11">
        <f>+GJ8+GJ9</f>
        <v>-1810</v>
      </c>
      <c r="GK7" s="11">
        <f>+GK8+GK9</f>
        <v>-6840</v>
      </c>
      <c r="GL7" s="11">
        <f>+GL8+GL9</f>
        <v>-19477</v>
      </c>
      <c r="GM7" s="10">
        <f>GM8+GM9</f>
        <v>-27768</v>
      </c>
      <c r="GN7" s="11">
        <f>+GN8+GN9</f>
        <v>-5014</v>
      </c>
      <c r="GO7" s="11">
        <f>+GO8+GO9</f>
        <v>-4213</v>
      </c>
      <c r="GP7" s="11">
        <f>+GP8+GP9</f>
        <v>-18541</v>
      </c>
      <c r="GQ7" s="10">
        <f>GQ8+GQ9</f>
        <v>-23946</v>
      </c>
      <c r="GR7" s="11">
        <f>+GR8+GR9</f>
        <v>-1894</v>
      </c>
      <c r="GS7" s="11">
        <f>+GS8+GS9</f>
        <v>-7411</v>
      </c>
      <c r="GT7" s="11">
        <f>+GT8+GT9</f>
        <v>-14641</v>
      </c>
      <c r="GU7" s="10">
        <f>GU8+GU9</f>
        <v>-23967</v>
      </c>
      <c r="GV7" s="11">
        <f>+GV8+GV9</f>
        <v>-2284</v>
      </c>
      <c r="GW7" s="11">
        <f>+GW8+GW9</f>
        <v>-6718</v>
      </c>
      <c r="GX7" s="11">
        <f>+GX8+GX9</f>
        <v>-14965</v>
      </c>
      <c r="GY7" s="10">
        <f>GY8+GY9</f>
        <v>-29727</v>
      </c>
      <c r="GZ7" s="11">
        <f>+GZ8+GZ9</f>
        <v>-5060</v>
      </c>
      <c r="HA7" s="11">
        <f>+HA8+HA9</f>
        <v>-3148</v>
      </c>
      <c r="HB7" s="11">
        <f>+HB8+HB9</f>
        <v>-21519</v>
      </c>
      <c r="HC7" s="12">
        <v>-26843</v>
      </c>
      <c r="HD7" s="13">
        <v>-1570</v>
      </c>
      <c r="HE7" s="13">
        <v>-2781</v>
      </c>
      <c r="HF7" s="13">
        <v>-22492</v>
      </c>
      <c r="HG7" s="10">
        <v>-27412</v>
      </c>
      <c r="HH7" s="11">
        <v>-1498</v>
      </c>
      <c r="HI7" s="11">
        <v>-2833</v>
      </c>
      <c r="HJ7" s="11">
        <v>-23081</v>
      </c>
      <c r="HK7" s="11">
        <f>HL7+HM7+HN7</f>
        <v>-27539</v>
      </c>
      <c r="HL7" s="11">
        <f>HL8+HL9</f>
        <v>-1280</v>
      </c>
      <c r="HM7" s="11">
        <f>HM8+HM9</f>
        <v>-3990</v>
      </c>
      <c r="HN7" s="11">
        <f>HN8+HN9</f>
        <v>-22269</v>
      </c>
      <c r="HO7" s="11">
        <f>HP7+HQ7+HR7</f>
        <v>-27509</v>
      </c>
      <c r="HP7" s="11">
        <f>HP8+HP9</f>
        <v>-1613</v>
      </c>
      <c r="HQ7" s="11">
        <f>HQ8+HQ9</f>
        <v>-3881</v>
      </c>
      <c r="HR7" s="11">
        <f>HR8+HR9</f>
        <v>-22015</v>
      </c>
      <c r="HS7" s="11">
        <f>HT7+HU7+HV7</f>
        <v>-27402</v>
      </c>
      <c r="HT7" s="11">
        <f>HT8+HT9</f>
        <v>-2475</v>
      </c>
      <c r="HU7" s="11">
        <f>HU8+HU9</f>
        <v>-3450</v>
      </c>
      <c r="HV7" s="11">
        <f>HV8+HV9</f>
        <v>-21477</v>
      </c>
      <c r="HW7" s="11">
        <f>HX7+HY7+HZ7</f>
        <v>-27696</v>
      </c>
      <c r="HX7" s="11">
        <f>HX8+HX9</f>
        <v>-1442</v>
      </c>
      <c r="HY7" s="13">
        <f>HY8+HY9</f>
        <v>-3465</v>
      </c>
      <c r="HZ7" s="13">
        <f>HZ8+HZ9</f>
        <v>-22789</v>
      </c>
      <c r="IA7" s="11">
        <f>IB7+IC7+ID7</f>
        <v>-27924</v>
      </c>
      <c r="IB7" s="11">
        <f>IB8+IB9</f>
        <v>-2135</v>
      </c>
      <c r="IC7" s="13">
        <f>IC8+IC9</f>
        <v>-2837</v>
      </c>
      <c r="ID7" s="13">
        <f>ID8+ID9</f>
        <v>-22952</v>
      </c>
      <c r="IE7" s="11">
        <v>-28209</v>
      </c>
      <c r="IF7" s="11">
        <v>-1405</v>
      </c>
      <c r="IG7" s="13">
        <v>-3368</v>
      </c>
      <c r="IH7" s="13">
        <v>-23436</v>
      </c>
      <c r="II7" s="11">
        <f>IJ7+IK7+IL7</f>
        <v>-28025</v>
      </c>
      <c r="IJ7" s="11">
        <f>IJ8+IJ9</f>
        <v>-1398</v>
      </c>
      <c r="IK7" s="11">
        <f>IK8+IK9</f>
        <v>-9867</v>
      </c>
      <c r="IL7" s="11">
        <f>IL8+IL9</f>
        <v>-16760</v>
      </c>
      <c r="IM7" s="11">
        <f>IN7+IO7+IP7</f>
        <v>-28331</v>
      </c>
      <c r="IN7" s="11">
        <f>IN8+IN9</f>
        <v>-2031</v>
      </c>
      <c r="IO7" s="11">
        <f>IO8+IO9</f>
        <v>-10338</v>
      </c>
      <c r="IP7" s="11">
        <f>IP8+IP9</f>
        <v>-15962</v>
      </c>
      <c r="IQ7" s="11">
        <f>IR7+IS7+IT7</f>
        <v>-27957</v>
      </c>
      <c r="IR7" s="11">
        <f>IR8+IR9</f>
        <v>-7949</v>
      </c>
      <c r="IS7" s="11">
        <f>IS8+IS9</f>
        <v>-4644</v>
      </c>
      <c r="IT7" s="11">
        <f>IT8+IT9</f>
        <v>-15364</v>
      </c>
      <c r="IU7" s="11">
        <f>IV7+IW7+IX7</f>
        <v>-22886</v>
      </c>
      <c r="IV7" s="11">
        <f>IV8+IV9</f>
        <v>-2371</v>
      </c>
      <c r="IW7" s="11">
        <f>IW8+IW9</f>
        <v>-3722</v>
      </c>
      <c r="IX7" s="11">
        <f>IX8+IX9</f>
        <v>-16793</v>
      </c>
      <c r="IY7" s="11">
        <f>IZ7+JA7+JB7</f>
        <v>-23220</v>
      </c>
      <c r="IZ7" s="11">
        <f>IZ8+IZ9</f>
        <v>-2298</v>
      </c>
      <c r="JA7" s="11">
        <f>JA8+JA9</f>
        <v>-2873</v>
      </c>
      <c r="JB7" s="11">
        <f>JB8+JB9</f>
        <v>-18049</v>
      </c>
    </row>
    <row r="8" spans="1:262" ht="14" thickTop="1" thickBot="1" x14ac:dyDescent="0.35">
      <c r="A8" s="14" t="s">
        <v>11</v>
      </c>
      <c r="B8" s="15" t="s">
        <v>12</v>
      </c>
      <c r="C8" s="9">
        <f>+D8+E8+F8</f>
        <v>-18671.53870106467</v>
      </c>
      <c r="D8" s="9">
        <v>-8877.53870106467</v>
      </c>
      <c r="E8" s="9">
        <v>-1160</v>
      </c>
      <c r="F8" s="9">
        <v>-8634</v>
      </c>
      <c r="G8" s="9">
        <f>+H8+I8+J8</f>
        <v>-10438</v>
      </c>
      <c r="H8" s="9">
        <v>-624</v>
      </c>
      <c r="I8" s="9">
        <v>-2248</v>
      </c>
      <c r="J8" s="9">
        <v>-7566</v>
      </c>
      <c r="K8" s="9">
        <f>+L8+M8+N8</f>
        <v>-10432</v>
      </c>
      <c r="L8" s="9">
        <v>-534</v>
      </c>
      <c r="M8" s="9">
        <v>-2635</v>
      </c>
      <c r="N8" s="9">
        <v>-7263</v>
      </c>
      <c r="O8" s="9">
        <f>+P8+Q8+R8</f>
        <v>-10403</v>
      </c>
      <c r="P8" s="9">
        <v>-1693</v>
      </c>
      <c r="Q8" s="9">
        <v>-1572</v>
      </c>
      <c r="R8" s="9">
        <v>-7138</v>
      </c>
      <c r="S8" s="9">
        <f>+T8+U8+V8</f>
        <v>-9878</v>
      </c>
      <c r="T8" s="9">
        <v>-932</v>
      </c>
      <c r="U8" s="9">
        <v>-1284</v>
      </c>
      <c r="V8" s="9">
        <v>-7662</v>
      </c>
      <c r="W8" s="9">
        <f>+X8+Y8+Z8</f>
        <v>-10229</v>
      </c>
      <c r="X8" s="9">
        <v>-640</v>
      </c>
      <c r="Y8" s="9">
        <v>-1242</v>
      </c>
      <c r="Z8" s="9">
        <v>-8347</v>
      </c>
      <c r="AA8" s="9">
        <f>+AB8+AC8+AD8</f>
        <v>-9985</v>
      </c>
      <c r="AB8" s="9">
        <v>-639</v>
      </c>
      <c r="AC8" s="9">
        <v>-1164</v>
      </c>
      <c r="AD8" s="9">
        <v>-8182</v>
      </c>
      <c r="AE8" s="9">
        <f>+AF8+AG8+AH8</f>
        <v>-10024</v>
      </c>
      <c r="AF8" s="16">
        <v>-589</v>
      </c>
      <c r="AG8" s="16">
        <v>-2048</v>
      </c>
      <c r="AH8" s="16">
        <v>-7387</v>
      </c>
      <c r="AI8" s="9">
        <f>+AJ8+AK8+AL8</f>
        <v>-10078</v>
      </c>
      <c r="AJ8" s="16">
        <v>-576</v>
      </c>
      <c r="AK8" s="16">
        <v>-2732</v>
      </c>
      <c r="AL8" s="16">
        <v>-6770</v>
      </c>
      <c r="AM8" s="9">
        <f>+AN8+AO8+AP8</f>
        <v>-10029</v>
      </c>
      <c r="AN8" s="16">
        <v>-1472</v>
      </c>
      <c r="AO8" s="16">
        <v>-1984</v>
      </c>
      <c r="AP8" s="16">
        <v>-6573</v>
      </c>
      <c r="AQ8" s="9">
        <f>+AR8+AS8+AT8</f>
        <v>-9522</v>
      </c>
      <c r="AR8" s="16">
        <v>-1263</v>
      </c>
      <c r="AS8" s="16">
        <v>-1364</v>
      </c>
      <c r="AT8" s="16">
        <v>-6895</v>
      </c>
      <c r="AU8" s="9">
        <f>+AV8+AW8+AX8</f>
        <v>-9672</v>
      </c>
      <c r="AV8" s="16">
        <v>-729</v>
      </c>
      <c r="AW8" s="16">
        <v>-1281</v>
      </c>
      <c r="AX8" s="16">
        <v>-7662</v>
      </c>
      <c r="AY8" s="9">
        <f>+AZ8+BA8+BB8</f>
        <v>-22156</v>
      </c>
      <c r="AZ8" s="16">
        <v>-646</v>
      </c>
      <c r="BA8" s="16">
        <v>-1208</v>
      </c>
      <c r="BB8" s="16">
        <v>-20302</v>
      </c>
      <c r="BC8" s="9">
        <f>+BD8+BE8+BF8</f>
        <v>-22329</v>
      </c>
      <c r="BD8" s="16">
        <v>-643</v>
      </c>
      <c r="BE8" s="16">
        <v>-1715</v>
      </c>
      <c r="BF8" s="16">
        <v>-19971</v>
      </c>
      <c r="BG8" s="9">
        <f>+BH8+BI8+BJ8</f>
        <v>-22701</v>
      </c>
      <c r="BH8" s="16">
        <v>-567</v>
      </c>
      <c r="BI8" s="16">
        <v>-2516</v>
      </c>
      <c r="BJ8" s="16">
        <v>-19618</v>
      </c>
      <c r="BK8" s="9">
        <f>+BL8+BM8+BN8</f>
        <v>-22732</v>
      </c>
      <c r="BL8" s="16">
        <v>-1178</v>
      </c>
      <c r="BM8" s="16">
        <v>-1841</v>
      </c>
      <c r="BN8" s="16">
        <v>-19713</v>
      </c>
      <c r="BO8" s="9">
        <f>+BP8+BQ8+BR8</f>
        <v>-22282</v>
      </c>
      <c r="BP8" s="16">
        <v>-1353</v>
      </c>
      <c r="BQ8" s="16">
        <v>-1210</v>
      </c>
      <c r="BR8" s="16">
        <v>-19719</v>
      </c>
      <c r="BS8" s="9">
        <f>+BT8+BU8+BV8</f>
        <v>-22306</v>
      </c>
      <c r="BT8" s="16">
        <v>-492</v>
      </c>
      <c r="BU8" s="16">
        <v>-1363</v>
      </c>
      <c r="BV8" s="16">
        <v>-20451</v>
      </c>
      <c r="BW8" s="9">
        <f>+BX8+BY8+BZ8</f>
        <v>-22480</v>
      </c>
      <c r="BX8" s="16">
        <v>-723</v>
      </c>
      <c r="BY8" s="16">
        <v>-1198</v>
      </c>
      <c r="BZ8" s="16">
        <v>-20559</v>
      </c>
      <c r="CA8" s="9">
        <f>+CB8+CC8+CD8</f>
        <v>-22545</v>
      </c>
      <c r="CB8" s="17">
        <v>-646</v>
      </c>
      <c r="CC8" s="17">
        <v>-1519</v>
      </c>
      <c r="CD8" s="17">
        <v>-20380</v>
      </c>
      <c r="CE8" s="9">
        <f>+CF8+CG8+CH8</f>
        <v>-22862</v>
      </c>
      <c r="CF8" s="17">
        <v>-561</v>
      </c>
      <c r="CG8" s="17">
        <v>-2451</v>
      </c>
      <c r="CH8" s="17">
        <v>-19850</v>
      </c>
      <c r="CI8" s="9">
        <f>+CJ8+CK8+CL8</f>
        <v>-23551</v>
      </c>
      <c r="CJ8" s="17">
        <v>-988</v>
      </c>
      <c r="CK8" s="17">
        <v>-15725</v>
      </c>
      <c r="CL8" s="17">
        <v>-6838</v>
      </c>
      <c r="CM8" s="9">
        <f>+CN8+CO8+CP8</f>
        <v>-23480</v>
      </c>
      <c r="CN8" s="17">
        <v>-1520</v>
      </c>
      <c r="CO8" s="17">
        <v>-15016</v>
      </c>
      <c r="CP8" s="17">
        <v>-6944</v>
      </c>
      <c r="CQ8" s="9">
        <f>+CR8+CS8+CT8</f>
        <v>-23551</v>
      </c>
      <c r="CR8" s="17">
        <v>-14330</v>
      </c>
      <c r="CS8" s="17">
        <v>-1462</v>
      </c>
      <c r="CT8" s="17">
        <v>-7759</v>
      </c>
      <c r="CU8" s="9">
        <f>+CV8+CW8+CX8</f>
        <v>-10832</v>
      </c>
      <c r="CV8" s="17">
        <v>-757</v>
      </c>
      <c r="CW8" s="17">
        <v>-1240</v>
      </c>
      <c r="CX8" s="17">
        <v>-8835</v>
      </c>
      <c r="CY8" s="9">
        <f>+CZ8+DA8+DB8</f>
        <v>-10472</v>
      </c>
      <c r="CZ8" s="17">
        <v>-701</v>
      </c>
      <c r="DA8" s="17">
        <v>-1264</v>
      </c>
      <c r="DB8" s="17">
        <v>-8507</v>
      </c>
      <c r="DC8" s="9">
        <f>+DD8+DE8+DF8</f>
        <v>-10539</v>
      </c>
      <c r="DD8" s="12">
        <v>-524</v>
      </c>
      <c r="DE8" s="12">
        <v>-2201</v>
      </c>
      <c r="DF8" s="12">
        <v>-7814</v>
      </c>
      <c r="DG8" s="9">
        <f>+DH8+DI8+DJ8</f>
        <v>-10789</v>
      </c>
      <c r="DH8" s="12">
        <v>-746</v>
      </c>
      <c r="DI8" s="12">
        <v>-2469</v>
      </c>
      <c r="DJ8" s="12">
        <v>-7574</v>
      </c>
      <c r="DK8" s="9">
        <f>+DL8+DM8+DN8</f>
        <v>-10941</v>
      </c>
      <c r="DL8" s="12">
        <v>-1440</v>
      </c>
      <c r="DM8" s="12">
        <v>-1753</v>
      </c>
      <c r="DN8" s="12">
        <v>-7748</v>
      </c>
      <c r="DO8" s="9">
        <f>+DP8+DQ8+DR8</f>
        <v>-10521</v>
      </c>
      <c r="DP8" s="12">
        <v>-1003</v>
      </c>
      <c r="DQ8" s="12">
        <v>-1431</v>
      </c>
      <c r="DR8" s="12">
        <v>-8087</v>
      </c>
      <c r="DS8" s="9">
        <f>+DT8+DU8+DV8</f>
        <v>-20979</v>
      </c>
      <c r="DT8" s="12">
        <v>-735</v>
      </c>
      <c r="DU8" s="12">
        <v>-1425</v>
      </c>
      <c r="DV8" s="12">
        <v>-18819</v>
      </c>
      <c r="DW8" s="9">
        <f>+DX8+DY8+DZ8</f>
        <v>-20978</v>
      </c>
      <c r="DX8" s="12">
        <v>-680</v>
      </c>
      <c r="DY8" s="12">
        <v>-1559</v>
      </c>
      <c r="DZ8" s="12">
        <v>-18739</v>
      </c>
      <c r="EA8" s="9">
        <f>+EB8+EC8+ED8</f>
        <v>-21932</v>
      </c>
      <c r="EB8" s="10">
        <v>-761</v>
      </c>
      <c r="EC8" s="10">
        <v>-1938</v>
      </c>
      <c r="ED8" s="10">
        <v>-19233</v>
      </c>
      <c r="EE8" s="9">
        <f>+EF8+EG8+EH8</f>
        <v>-21846</v>
      </c>
      <c r="EF8" s="10">
        <v>-819</v>
      </c>
      <c r="EG8" s="10">
        <v>-2174</v>
      </c>
      <c r="EH8" s="10">
        <v>-18853</v>
      </c>
      <c r="EI8" s="9">
        <f>+EJ8+EK8+EL8</f>
        <v>-21832</v>
      </c>
      <c r="EJ8" s="10">
        <v>-1109</v>
      </c>
      <c r="EK8" s="10">
        <v>-1875</v>
      </c>
      <c r="EL8" s="10">
        <v>-18848</v>
      </c>
      <c r="EM8" s="9">
        <f>+EN8+EO8+EP8</f>
        <v>-21856</v>
      </c>
      <c r="EN8" s="10">
        <v>-1057</v>
      </c>
      <c r="EO8" s="10">
        <v>-1511</v>
      </c>
      <c r="EP8" s="10">
        <v>-19288</v>
      </c>
      <c r="EQ8" s="9">
        <f>+ER8+ES8+ET8</f>
        <v>-34048</v>
      </c>
      <c r="ER8" s="10">
        <v>-2869</v>
      </c>
      <c r="ES8" s="10">
        <v>-1465</v>
      </c>
      <c r="ET8" s="10">
        <v>-29714</v>
      </c>
      <c r="EU8" s="9">
        <f>+EV8+EW8+EX8</f>
        <v>-35576</v>
      </c>
      <c r="EV8" s="10">
        <v>-697</v>
      </c>
      <c r="EW8" s="10">
        <v>-5331</v>
      </c>
      <c r="EX8" s="10">
        <v>-29548</v>
      </c>
      <c r="EY8" s="9">
        <f>+EZ8+FA8+FB8</f>
        <v>-36221</v>
      </c>
      <c r="EZ8" s="10">
        <v>-767</v>
      </c>
      <c r="FA8" s="10">
        <v>-5689</v>
      </c>
      <c r="FB8" s="10">
        <v>-29765</v>
      </c>
      <c r="FC8" s="9">
        <f>+FD8+FE8+FF8</f>
        <v>-36282</v>
      </c>
      <c r="FD8" s="10">
        <v>-4606</v>
      </c>
      <c r="FE8" s="10">
        <v>-12771</v>
      </c>
      <c r="FF8" s="10">
        <v>-18905</v>
      </c>
      <c r="FG8" s="9">
        <f>+FH8+FI8+FJ8</f>
        <v>-28911</v>
      </c>
      <c r="FH8" s="18">
        <v>-778</v>
      </c>
      <c r="FI8" s="18">
        <v>-7463</v>
      </c>
      <c r="FJ8" s="18">
        <v>-20670</v>
      </c>
      <c r="FK8" s="9">
        <f>+FL8+FM8+FN8</f>
        <v>-35905</v>
      </c>
      <c r="FL8" s="19">
        <v>-11571</v>
      </c>
      <c r="FM8" s="19">
        <v>-5491</v>
      </c>
      <c r="FN8" s="19">
        <v>-18843</v>
      </c>
      <c r="FO8" s="9">
        <f>+FP8+FQ8+FR8</f>
        <v>-25268</v>
      </c>
      <c r="FP8" s="9">
        <v>-4282</v>
      </c>
      <c r="FQ8" s="9">
        <v>-2017</v>
      </c>
      <c r="FR8" s="9">
        <v>-18969</v>
      </c>
      <c r="FS8" s="9">
        <f>+FT8+FU8+FV8</f>
        <v>-21825</v>
      </c>
      <c r="FT8" s="20">
        <v>-1186</v>
      </c>
      <c r="FU8" s="20">
        <v>-5109</v>
      </c>
      <c r="FV8" s="20">
        <v>-15530</v>
      </c>
      <c r="FW8" s="11">
        <f>+FX8+FY8+FZ8</f>
        <v>-21401</v>
      </c>
      <c r="FX8" s="11">
        <v>-839</v>
      </c>
      <c r="FY8" s="11">
        <v>-5349</v>
      </c>
      <c r="FZ8" s="11">
        <v>-15213</v>
      </c>
      <c r="GA8" s="11">
        <f>+GB8+GC8+GD8</f>
        <v>-21649</v>
      </c>
      <c r="GB8" s="11">
        <v>-4271</v>
      </c>
      <c r="GC8" s="11">
        <v>-2020</v>
      </c>
      <c r="GD8" s="11">
        <v>-15358</v>
      </c>
      <c r="GE8" s="11">
        <f>+GF8+GG8+GH8</f>
        <v>-18245</v>
      </c>
      <c r="GF8" s="11">
        <v>-1100</v>
      </c>
      <c r="GG8" s="11">
        <v>-5255</v>
      </c>
      <c r="GH8" s="11">
        <v>-11890</v>
      </c>
      <c r="GI8" s="11">
        <f>+GJ8+GK8+GL8</f>
        <v>-18654</v>
      </c>
      <c r="GJ8" s="11">
        <v>-934</v>
      </c>
      <c r="GK8" s="11">
        <v>-5510</v>
      </c>
      <c r="GL8" s="11">
        <v>-12210</v>
      </c>
      <c r="GM8" s="11">
        <f>+GN8+GO8+GP8</f>
        <v>-18328</v>
      </c>
      <c r="GN8" s="11">
        <v>-4348</v>
      </c>
      <c r="GO8" s="11">
        <v>-2054</v>
      </c>
      <c r="GP8" s="11">
        <v>-11926</v>
      </c>
      <c r="GQ8" s="11">
        <f>+GR8+GS8+GT8</f>
        <v>-14741</v>
      </c>
      <c r="GR8" s="11">
        <v>-1161</v>
      </c>
      <c r="GS8" s="11">
        <v>-5384</v>
      </c>
      <c r="GT8" s="11">
        <v>-8196</v>
      </c>
      <c r="GU8" s="11">
        <f>+GV8+GW8+GX8</f>
        <v>-14837</v>
      </c>
      <c r="GV8" s="11">
        <v>-866</v>
      </c>
      <c r="GW8" s="11">
        <v>-5581</v>
      </c>
      <c r="GX8" s="11">
        <v>-8390</v>
      </c>
      <c r="GY8" s="11">
        <f>+GZ8+HA8+HB8</f>
        <v>-20652</v>
      </c>
      <c r="GZ8" s="11">
        <v>-4435</v>
      </c>
      <c r="HA8" s="11">
        <v>-1754</v>
      </c>
      <c r="HB8" s="11">
        <v>-14463</v>
      </c>
      <c r="HC8" s="13">
        <v>-17089</v>
      </c>
      <c r="HD8" s="13">
        <v>-1057</v>
      </c>
      <c r="HE8" s="13">
        <v>-1410</v>
      </c>
      <c r="HF8" s="13">
        <v>-14622</v>
      </c>
      <c r="HG8" s="11">
        <v>-17710</v>
      </c>
      <c r="HH8" s="11">
        <v>-675</v>
      </c>
      <c r="HI8" s="11">
        <v>-1620</v>
      </c>
      <c r="HJ8" s="11">
        <v>-15415</v>
      </c>
      <c r="HK8" s="11">
        <f>HL8+HM8+HN8</f>
        <v>-17550</v>
      </c>
      <c r="HL8" s="11">
        <v>-727</v>
      </c>
      <c r="HM8" s="11">
        <v>-2215</v>
      </c>
      <c r="HN8" s="11">
        <v>-14608</v>
      </c>
      <c r="HO8" s="11">
        <f>HP8+HQ8+HR8</f>
        <v>-17514</v>
      </c>
      <c r="HP8" s="11">
        <v>-924</v>
      </c>
      <c r="HQ8" s="11">
        <v>-2224</v>
      </c>
      <c r="HR8" s="11">
        <v>-14366</v>
      </c>
      <c r="HS8" s="11">
        <f>HT8+HU8+HV8</f>
        <v>-17605</v>
      </c>
      <c r="HT8" s="21">
        <v>-1322</v>
      </c>
      <c r="HU8" s="21">
        <v>-2283</v>
      </c>
      <c r="HV8" s="21">
        <v>-14000</v>
      </c>
      <c r="HW8" s="11">
        <f>HX8+HY8+HZ8</f>
        <v>-17919</v>
      </c>
      <c r="HX8" s="22">
        <v>-913</v>
      </c>
      <c r="HY8" s="22">
        <v>-1917</v>
      </c>
      <c r="HZ8" s="22">
        <v>-15089</v>
      </c>
      <c r="IA8" s="11">
        <f>IB8+IC8+ID8</f>
        <v>-18099</v>
      </c>
      <c r="IB8" s="22">
        <v>-1477</v>
      </c>
      <c r="IC8" s="22">
        <v>-1373</v>
      </c>
      <c r="ID8" s="22">
        <v>-15249</v>
      </c>
      <c r="IE8" s="11">
        <v>-18424</v>
      </c>
      <c r="IF8" s="22">
        <v>-496</v>
      </c>
      <c r="IG8" s="22">
        <v>-2213</v>
      </c>
      <c r="IH8" s="22">
        <v>-15715</v>
      </c>
      <c r="II8" s="11">
        <f>IJ8+IK8+IL8</f>
        <v>-18201</v>
      </c>
      <c r="IJ8" s="21">
        <v>-872</v>
      </c>
      <c r="IK8" s="21">
        <v>-7909</v>
      </c>
      <c r="IL8" s="21">
        <v>-9420</v>
      </c>
      <c r="IM8" s="11">
        <f>IN8+IO8+IP8</f>
        <v>-18364</v>
      </c>
      <c r="IN8" s="21">
        <v>-1339</v>
      </c>
      <c r="IO8" s="21">
        <v>-7567</v>
      </c>
      <c r="IP8" s="21">
        <v>-9458</v>
      </c>
      <c r="IQ8" s="11">
        <f>IR8+IS8+IT8</f>
        <v>-18055</v>
      </c>
      <c r="IR8" s="21">
        <v>-6635</v>
      </c>
      <c r="IS8" s="21">
        <v>-2723</v>
      </c>
      <c r="IT8" s="21">
        <v>-8697</v>
      </c>
      <c r="IU8" s="11">
        <f>IV8+IW8+IX8</f>
        <v>-12844</v>
      </c>
      <c r="IV8" s="29">
        <v>-922</v>
      </c>
      <c r="IW8" s="29">
        <v>-2306</v>
      </c>
      <c r="IX8" s="29">
        <v>-9616</v>
      </c>
      <c r="IY8" s="11">
        <f>IZ8+JA8+JB8</f>
        <v>-13039</v>
      </c>
      <c r="IZ8" s="29">
        <v>-1808</v>
      </c>
      <c r="JA8" s="29">
        <v>-1319</v>
      </c>
      <c r="JB8" s="29">
        <v>-9912</v>
      </c>
    </row>
    <row r="9" spans="1:262" ht="14" thickTop="1" thickBot="1" x14ac:dyDescent="0.35">
      <c r="A9" s="14"/>
      <c r="B9" s="15" t="s">
        <v>13</v>
      </c>
      <c r="C9" s="9">
        <f>+D9+E9+F9</f>
        <v>-4010</v>
      </c>
      <c r="D9" s="9">
        <v>-201</v>
      </c>
      <c r="E9" s="9">
        <v>-431</v>
      </c>
      <c r="F9" s="9">
        <v>-3378</v>
      </c>
      <c r="G9" s="9">
        <f>+H9+I9+J9</f>
        <v>-3969</v>
      </c>
      <c r="H9" s="9">
        <v>-198</v>
      </c>
      <c r="I9" s="9">
        <v>-329</v>
      </c>
      <c r="J9" s="9">
        <v>-3442</v>
      </c>
      <c r="K9" s="9">
        <f>+L9+M9+N9</f>
        <v>-3984</v>
      </c>
      <c r="L9" s="9">
        <v>-233</v>
      </c>
      <c r="M9" s="9">
        <v>-263</v>
      </c>
      <c r="N9" s="9">
        <v>-3488</v>
      </c>
      <c r="O9" s="9">
        <f>+P9+Q9+R9</f>
        <v>-4064</v>
      </c>
      <c r="P9" s="9">
        <v>-99</v>
      </c>
      <c r="Q9" s="9">
        <v>-1468</v>
      </c>
      <c r="R9" s="9">
        <v>-2497</v>
      </c>
      <c r="S9" s="9">
        <f>+T9+U9+V9</f>
        <v>-4074</v>
      </c>
      <c r="T9" s="9">
        <v>-167</v>
      </c>
      <c r="U9" s="9">
        <v>-1479</v>
      </c>
      <c r="V9" s="9">
        <v>-2428</v>
      </c>
      <c r="W9" s="9">
        <f>+X9+Y9+Z9</f>
        <v>-4043</v>
      </c>
      <c r="X9" s="9">
        <v>-1291</v>
      </c>
      <c r="Y9" s="9">
        <v>-376</v>
      </c>
      <c r="Z9" s="9">
        <v>-2376</v>
      </c>
      <c r="AA9" s="9">
        <f>+AB9+AC9+AD9</f>
        <v>-4058</v>
      </c>
      <c r="AB9" s="9">
        <v>-187</v>
      </c>
      <c r="AC9" s="9">
        <v>-334</v>
      </c>
      <c r="AD9" s="9">
        <v>-3537</v>
      </c>
      <c r="AE9" s="9">
        <f>+AF9+AG9+AH9</f>
        <v>-4054</v>
      </c>
      <c r="AF9" s="16">
        <v>-210</v>
      </c>
      <c r="AG9" s="16">
        <v>-210</v>
      </c>
      <c r="AH9" s="16">
        <v>-3634</v>
      </c>
      <c r="AI9" s="9">
        <f>+AJ9+AK9+AL9</f>
        <v>-4040</v>
      </c>
      <c r="AJ9" s="16">
        <v>-125</v>
      </c>
      <c r="AK9" s="16">
        <v>-409</v>
      </c>
      <c r="AL9" s="16">
        <v>-3506</v>
      </c>
      <c r="AM9" s="9">
        <f>+AN9+AO9+AP9</f>
        <v>-4242</v>
      </c>
      <c r="AN9" s="16">
        <v>-87</v>
      </c>
      <c r="AO9" s="16">
        <v>-1257</v>
      </c>
      <c r="AP9" s="16">
        <v>-2898</v>
      </c>
      <c r="AQ9" s="9">
        <f>+AR9+AS9+AT9</f>
        <v>-4176</v>
      </c>
      <c r="AR9" s="16">
        <v>-326</v>
      </c>
      <c r="AS9" s="16">
        <v>-1092</v>
      </c>
      <c r="AT9" s="16">
        <v>-2758</v>
      </c>
      <c r="AU9" s="9">
        <f>+AV9+AW9+AX9</f>
        <v>-4192</v>
      </c>
      <c r="AV9" s="16">
        <v>-941</v>
      </c>
      <c r="AW9" s="16">
        <v>-404</v>
      </c>
      <c r="AX9" s="16">
        <v>-2847</v>
      </c>
      <c r="AY9" s="9">
        <f>+AZ9+BA9+BB9</f>
        <v>-4126</v>
      </c>
      <c r="AZ9" s="16">
        <v>-193</v>
      </c>
      <c r="BA9" s="16">
        <v>-522</v>
      </c>
      <c r="BB9" s="16">
        <v>-3411</v>
      </c>
      <c r="BC9" s="9">
        <f>+BD9+BE9+BF9</f>
        <v>-4174</v>
      </c>
      <c r="BD9" s="16">
        <v>-228</v>
      </c>
      <c r="BE9" s="16">
        <v>-382</v>
      </c>
      <c r="BF9" s="16">
        <v>-3564</v>
      </c>
      <c r="BG9" s="9">
        <f>+BH9+BI9+BJ9</f>
        <v>-4238</v>
      </c>
      <c r="BH9" s="16">
        <v>-309</v>
      </c>
      <c r="BI9" s="16">
        <v>-247</v>
      </c>
      <c r="BJ9" s="16">
        <v>-3682</v>
      </c>
      <c r="BK9" s="9">
        <f>+BL9+BM9+BN9</f>
        <v>-4280</v>
      </c>
      <c r="BL9" s="16">
        <v>-84</v>
      </c>
      <c r="BM9" s="16">
        <v>-1517</v>
      </c>
      <c r="BN9" s="16">
        <v>-2679</v>
      </c>
      <c r="BO9" s="9">
        <f>+BP9+BQ9+BR9</f>
        <v>-4329</v>
      </c>
      <c r="BP9" s="16">
        <v>-168</v>
      </c>
      <c r="BQ9" s="16">
        <v>-1550</v>
      </c>
      <c r="BR9" s="16">
        <v>-2611</v>
      </c>
      <c r="BS9" s="9">
        <f>+BT9+BU9+BV9</f>
        <v>-4315</v>
      </c>
      <c r="BT9" s="16">
        <v>-1361</v>
      </c>
      <c r="BU9" s="16">
        <v>-432</v>
      </c>
      <c r="BV9" s="16">
        <v>-2522</v>
      </c>
      <c r="BW9" s="9">
        <f>+BX9+BY9+BZ9</f>
        <v>-4352</v>
      </c>
      <c r="BX9" s="16">
        <v>-219</v>
      </c>
      <c r="BY9" s="16">
        <v>-400</v>
      </c>
      <c r="BZ9" s="16">
        <v>-3733</v>
      </c>
      <c r="CA9" s="9">
        <f>+CB9+CC9+CD9</f>
        <v>-4499</v>
      </c>
      <c r="CB9" s="17">
        <v>-282</v>
      </c>
      <c r="CC9" s="17">
        <v>-231</v>
      </c>
      <c r="CD9" s="17">
        <v>-3986</v>
      </c>
      <c r="CE9" s="9">
        <f>+CF9+CG9+CH9</f>
        <v>-5073</v>
      </c>
      <c r="CF9" s="17">
        <v>-135</v>
      </c>
      <c r="CG9" s="17">
        <v>-494</v>
      </c>
      <c r="CH9" s="17">
        <v>-4444</v>
      </c>
      <c r="CI9" s="9">
        <f>+CJ9+CK9+CL9</f>
        <v>-5463</v>
      </c>
      <c r="CJ9" s="17">
        <v>-106</v>
      </c>
      <c r="CK9" s="17">
        <v>-1531</v>
      </c>
      <c r="CL9" s="17">
        <v>-3826</v>
      </c>
      <c r="CM9" s="9">
        <f>+CN9+CO9+CP9</f>
        <v>-6766</v>
      </c>
      <c r="CN9" s="17">
        <v>-565</v>
      </c>
      <c r="CO9" s="17">
        <v>-1514</v>
      </c>
      <c r="CP9" s="17">
        <v>-4687</v>
      </c>
      <c r="CQ9" s="9">
        <f>+CR9+CS9+CT9</f>
        <v>-6100</v>
      </c>
      <c r="CR9" s="17">
        <v>-1080</v>
      </c>
      <c r="CS9" s="17">
        <v>-549</v>
      </c>
      <c r="CT9" s="17">
        <v>-4471</v>
      </c>
      <c r="CU9" s="9">
        <f>+CV9+CW9+CX9</f>
        <v>-7559</v>
      </c>
      <c r="CV9" s="17">
        <v>-282</v>
      </c>
      <c r="CW9" s="17">
        <v>-998</v>
      </c>
      <c r="CX9" s="17">
        <v>-6279</v>
      </c>
      <c r="CY9" s="9">
        <f>+CZ9+DA9+DB9</f>
        <v>-6946</v>
      </c>
      <c r="CZ9" s="17">
        <v>-393</v>
      </c>
      <c r="DA9" s="17">
        <v>-1128</v>
      </c>
      <c r="DB9" s="17">
        <v>-5425</v>
      </c>
      <c r="DC9" s="9">
        <f>+DD9+DE9+DF9</f>
        <v>-5839</v>
      </c>
      <c r="DD9" s="12">
        <v>-427</v>
      </c>
      <c r="DE9" s="12">
        <v>-709</v>
      </c>
      <c r="DF9" s="12">
        <v>-4703</v>
      </c>
      <c r="DG9" s="9">
        <f>+DH9+DI9+DJ9</f>
        <v>-7887</v>
      </c>
      <c r="DH9" s="12">
        <v>-334</v>
      </c>
      <c r="DI9" s="12">
        <v>-1597</v>
      </c>
      <c r="DJ9" s="12">
        <v>-5956</v>
      </c>
      <c r="DK9" s="9">
        <f>+DL9+DM9+DN9</f>
        <v>-8462</v>
      </c>
      <c r="DL9" s="12">
        <v>-367</v>
      </c>
      <c r="DM9" s="12">
        <v>-1678</v>
      </c>
      <c r="DN9" s="12">
        <v>-6417</v>
      </c>
      <c r="DO9" s="9">
        <f>+DP9+DQ9+DR9</f>
        <v>-8526</v>
      </c>
      <c r="DP9" s="12">
        <v>-1252</v>
      </c>
      <c r="DQ9" s="12">
        <v>-801</v>
      </c>
      <c r="DR9" s="12">
        <v>-6473</v>
      </c>
      <c r="DS9" s="9">
        <f>+DT9+DU9+DV9</f>
        <v>-8489</v>
      </c>
      <c r="DT9" s="12">
        <v>-392</v>
      </c>
      <c r="DU9" s="12">
        <v>-1588</v>
      </c>
      <c r="DV9" s="12">
        <v>-6509</v>
      </c>
      <c r="DW9" s="9">
        <f>+DX9+DY9+DZ9</f>
        <v>-8657</v>
      </c>
      <c r="DX9" s="12">
        <v>-480</v>
      </c>
      <c r="DY9" s="12">
        <v>-1742</v>
      </c>
      <c r="DZ9" s="12">
        <v>-6435</v>
      </c>
      <c r="EA9" s="9">
        <f>+EB9+EC9+ED9</f>
        <v>-8831</v>
      </c>
      <c r="EB9" s="10">
        <v>-1132</v>
      </c>
      <c r="EC9" s="10">
        <v>-1275</v>
      </c>
      <c r="ED9" s="10">
        <v>-6424</v>
      </c>
      <c r="EE9" s="9">
        <f>+EF9+EG9+EH9</f>
        <v>-9115</v>
      </c>
      <c r="EF9" s="10">
        <v>-608</v>
      </c>
      <c r="EG9" s="10">
        <v>-1490</v>
      </c>
      <c r="EH9" s="10">
        <v>-7017</v>
      </c>
      <c r="EI9" s="9">
        <f>+EJ9+EK9+EL9</f>
        <v>-9253</v>
      </c>
      <c r="EJ9" s="10">
        <v>-634</v>
      </c>
      <c r="EK9" s="10">
        <v>-1355</v>
      </c>
      <c r="EL9" s="10">
        <v>-7264</v>
      </c>
      <c r="EM9" s="9">
        <f>+EN9+EO9+EP9</f>
        <v>-9085</v>
      </c>
      <c r="EN9" s="10">
        <v>-872</v>
      </c>
      <c r="EO9" s="10">
        <v>-918</v>
      </c>
      <c r="EP9" s="10">
        <v>-7295</v>
      </c>
      <c r="EQ9" s="9">
        <f>+ER9+ES9+ET9</f>
        <v>-9930</v>
      </c>
      <c r="ER9" s="10">
        <v>-705</v>
      </c>
      <c r="ES9" s="10">
        <v>-1728</v>
      </c>
      <c r="ET9" s="10">
        <v>-7497</v>
      </c>
      <c r="EU9" s="9">
        <f>+EV9+EW9+EX9</f>
        <v>-9798</v>
      </c>
      <c r="EV9" s="10">
        <v>-545</v>
      </c>
      <c r="EW9" s="10">
        <v>-2313</v>
      </c>
      <c r="EX9" s="10">
        <v>-6940</v>
      </c>
      <c r="EY9" s="9">
        <f>+EZ9+FA9+FB9</f>
        <v>-10003</v>
      </c>
      <c r="EZ9" s="10">
        <v>-1203</v>
      </c>
      <c r="FA9" s="10">
        <v>-1637</v>
      </c>
      <c r="FB9" s="10">
        <v>-7163</v>
      </c>
      <c r="FC9" s="9">
        <f>+FD9+FE9+FF9</f>
        <v>-10377</v>
      </c>
      <c r="FD9" s="10">
        <v>-940</v>
      </c>
      <c r="FE9" s="10">
        <v>-1944</v>
      </c>
      <c r="FF9" s="10">
        <v>-7493</v>
      </c>
      <c r="FG9" s="9">
        <f>+FH9+FI9+FJ9</f>
        <v>-5912</v>
      </c>
      <c r="FH9" s="18">
        <v>-448</v>
      </c>
      <c r="FI9" s="18">
        <v>-1271</v>
      </c>
      <c r="FJ9" s="18">
        <v>-4193</v>
      </c>
      <c r="FK9" s="9">
        <f>+FL9+FM9+FN9</f>
        <v>-9917</v>
      </c>
      <c r="FL9" s="19">
        <v>-1244</v>
      </c>
      <c r="FM9" s="19">
        <v>-1250</v>
      </c>
      <c r="FN9" s="19">
        <v>-7423</v>
      </c>
      <c r="FO9" s="9">
        <f>+FP9+FQ9+FR9</f>
        <v>-9642</v>
      </c>
      <c r="FP9" s="9">
        <v>-515</v>
      </c>
      <c r="FQ9" s="9">
        <v>-1957</v>
      </c>
      <c r="FR9" s="9">
        <v>-7170</v>
      </c>
      <c r="FS9" s="9">
        <f>+FT9+FU9+FV9</f>
        <v>-9837</v>
      </c>
      <c r="FT9" s="20">
        <v>-798</v>
      </c>
      <c r="FU9" s="20">
        <v>-1935</v>
      </c>
      <c r="FV9" s="20">
        <v>-7104</v>
      </c>
      <c r="FW9" s="18">
        <f>+FX9+FY9+FZ9</f>
        <v>-9383</v>
      </c>
      <c r="FX9" s="11">
        <v>-1212</v>
      </c>
      <c r="FY9" s="11">
        <v>-1482</v>
      </c>
      <c r="FZ9" s="11">
        <v>-6689</v>
      </c>
      <c r="GA9" s="18">
        <f>+GB9+GC9+GD9</f>
        <v>-9413</v>
      </c>
      <c r="GB9" s="11">
        <v>-733</v>
      </c>
      <c r="GC9" s="11">
        <v>-1612</v>
      </c>
      <c r="GD9" s="11">
        <v>-7068</v>
      </c>
      <c r="GE9" s="18">
        <f>+GF9+GG9+GH9</f>
        <v>-9364</v>
      </c>
      <c r="GF9" s="11">
        <v>-818</v>
      </c>
      <c r="GG9" s="11">
        <v>-1518</v>
      </c>
      <c r="GH9" s="11">
        <v>-7028</v>
      </c>
      <c r="GI9" s="18">
        <f>+GJ9+GK9+GL9</f>
        <v>-9473</v>
      </c>
      <c r="GJ9" s="11">
        <v>-876</v>
      </c>
      <c r="GK9" s="11">
        <v>-1330</v>
      </c>
      <c r="GL9" s="11">
        <v>-7267</v>
      </c>
      <c r="GM9" s="18">
        <f>+GN9+GO9+GP9</f>
        <v>-9440</v>
      </c>
      <c r="GN9" s="11">
        <v>-666</v>
      </c>
      <c r="GO9" s="11">
        <v>-2159</v>
      </c>
      <c r="GP9" s="11">
        <v>-6615</v>
      </c>
      <c r="GQ9" s="18">
        <f>+GR9+GS9+GT9</f>
        <v>-9205</v>
      </c>
      <c r="GR9" s="11">
        <v>-733</v>
      </c>
      <c r="GS9" s="11">
        <v>-2027</v>
      </c>
      <c r="GT9" s="11">
        <v>-6445</v>
      </c>
      <c r="GU9" s="18">
        <f>+GV9+GW9+GX9</f>
        <v>-9130</v>
      </c>
      <c r="GV9" s="11">
        <v>-1418</v>
      </c>
      <c r="GW9" s="11">
        <v>-1137</v>
      </c>
      <c r="GX9" s="11">
        <v>-6575</v>
      </c>
      <c r="GY9" s="18">
        <f>+GZ9+HA9+HB9</f>
        <v>-9075</v>
      </c>
      <c r="GZ9" s="11">
        <v>-625</v>
      </c>
      <c r="HA9" s="11">
        <v>-1394</v>
      </c>
      <c r="HB9" s="11">
        <v>-7056</v>
      </c>
      <c r="HC9" s="23">
        <v>-9754</v>
      </c>
      <c r="HD9" s="13">
        <v>-513</v>
      </c>
      <c r="HE9" s="13">
        <v>-1371</v>
      </c>
      <c r="HF9" s="13">
        <v>-7870</v>
      </c>
      <c r="HG9" s="18">
        <v>-9702</v>
      </c>
      <c r="HH9" s="11">
        <v>-823</v>
      </c>
      <c r="HI9" s="11">
        <v>-1213</v>
      </c>
      <c r="HJ9" s="11">
        <v>-7666</v>
      </c>
      <c r="HK9" s="11">
        <f>HL9+HM9+HN9</f>
        <v>-9989</v>
      </c>
      <c r="HL9" s="11">
        <v>-553</v>
      </c>
      <c r="HM9" s="11">
        <v>-1775</v>
      </c>
      <c r="HN9" s="11">
        <v>-7661</v>
      </c>
      <c r="HO9" s="11">
        <f>HP9+HQ9+HR9</f>
        <v>-9995</v>
      </c>
      <c r="HP9" s="11">
        <v>-689</v>
      </c>
      <c r="HQ9" s="11">
        <v>-1657</v>
      </c>
      <c r="HR9" s="11">
        <v>-7649</v>
      </c>
      <c r="HS9" s="11">
        <f>HT9+HU9+HV9</f>
        <v>-9797</v>
      </c>
      <c r="HT9" s="21">
        <v>-1153</v>
      </c>
      <c r="HU9" s="21">
        <v>-1167</v>
      </c>
      <c r="HV9" s="21">
        <v>-7477</v>
      </c>
      <c r="HW9" s="11">
        <f>HX9+HY9+HZ9</f>
        <v>-9777</v>
      </c>
      <c r="HX9" s="22">
        <v>-529</v>
      </c>
      <c r="HY9" s="22">
        <v>-1548</v>
      </c>
      <c r="HZ9" s="22">
        <v>-7700</v>
      </c>
      <c r="IA9" s="11">
        <f>IB9+IC9+ID9</f>
        <v>-9825</v>
      </c>
      <c r="IB9" s="22">
        <v>-658</v>
      </c>
      <c r="IC9" s="22">
        <v>-1464</v>
      </c>
      <c r="ID9" s="22">
        <v>-7703</v>
      </c>
      <c r="IE9" s="11">
        <v>-9785</v>
      </c>
      <c r="IF9" s="22">
        <v>-909</v>
      </c>
      <c r="IG9" s="22">
        <v>-1155</v>
      </c>
      <c r="IH9" s="22">
        <v>-7721</v>
      </c>
      <c r="II9" s="11">
        <f>IJ9+IK9+IL9</f>
        <v>-9824</v>
      </c>
      <c r="IJ9" s="21">
        <v>-526</v>
      </c>
      <c r="IK9" s="21">
        <v>-1958</v>
      </c>
      <c r="IL9" s="21">
        <v>-7340</v>
      </c>
      <c r="IM9" s="11">
        <f>IN9+IO9+IP9</f>
        <v>-9967</v>
      </c>
      <c r="IN9" s="21">
        <v>-692</v>
      </c>
      <c r="IO9" s="21">
        <v>-2771</v>
      </c>
      <c r="IP9" s="21">
        <v>-6504</v>
      </c>
      <c r="IQ9" s="11">
        <f>IR9+IS9+IT9</f>
        <v>-9902</v>
      </c>
      <c r="IR9" s="21">
        <v>-1314</v>
      </c>
      <c r="IS9" s="21">
        <v>-1921</v>
      </c>
      <c r="IT9" s="21">
        <v>-6667</v>
      </c>
      <c r="IU9" s="11">
        <f>IV9+IW9+IX9</f>
        <v>-10042</v>
      </c>
      <c r="IV9" s="29">
        <v>-1449</v>
      </c>
      <c r="IW9" s="29">
        <v>-1416</v>
      </c>
      <c r="IX9" s="29">
        <v>-7177</v>
      </c>
      <c r="IY9" s="11">
        <f>IZ9+JA9+JB9</f>
        <v>-10181</v>
      </c>
      <c r="IZ9" s="29">
        <v>-490</v>
      </c>
      <c r="JA9" s="29">
        <v>-1554</v>
      </c>
      <c r="JB9" s="29">
        <v>-8137</v>
      </c>
    </row>
    <row r="10" spans="1:262" ht="14" thickTop="1" thickBot="1" x14ac:dyDescent="0.35">
      <c r="A10" s="14" t="s">
        <v>14</v>
      </c>
      <c r="B10" s="15" t="s">
        <v>12</v>
      </c>
      <c r="C10" s="24"/>
      <c r="D10" s="9"/>
      <c r="E10" s="9"/>
      <c r="F10" s="9"/>
      <c r="G10" s="24"/>
      <c r="H10" s="9"/>
      <c r="I10" s="9"/>
      <c r="J10" s="9"/>
      <c r="K10" s="24"/>
      <c r="L10" s="9"/>
      <c r="M10" s="9"/>
      <c r="N10" s="9"/>
      <c r="O10" s="24"/>
      <c r="P10" s="9"/>
      <c r="Q10" s="9"/>
      <c r="R10" s="9"/>
      <c r="S10" s="24"/>
      <c r="T10" s="9"/>
      <c r="U10" s="9"/>
      <c r="V10" s="9"/>
      <c r="W10" s="24"/>
      <c r="X10" s="9"/>
      <c r="Y10" s="9"/>
      <c r="Z10" s="9"/>
      <c r="AA10" s="24"/>
      <c r="AB10" s="9"/>
      <c r="AC10" s="9"/>
      <c r="AD10" s="9"/>
      <c r="AE10" s="24"/>
      <c r="AF10" s="9"/>
      <c r="AG10" s="9"/>
      <c r="AH10" s="9"/>
      <c r="AI10" s="24"/>
      <c r="AJ10" s="9"/>
      <c r="AK10" s="9"/>
      <c r="AL10" s="9"/>
      <c r="AM10" s="24"/>
      <c r="AN10" s="9"/>
      <c r="AO10" s="9"/>
      <c r="AP10" s="9"/>
      <c r="AQ10" s="24"/>
      <c r="AR10" s="9"/>
      <c r="AS10" s="9"/>
      <c r="AT10" s="9"/>
      <c r="AU10" s="24"/>
      <c r="AV10" s="9"/>
      <c r="AW10" s="9"/>
      <c r="AX10" s="9"/>
      <c r="AY10" s="24"/>
      <c r="AZ10" s="9"/>
      <c r="BA10" s="9"/>
      <c r="BB10" s="9"/>
      <c r="BC10" s="24"/>
      <c r="BD10" s="9"/>
      <c r="BE10" s="9"/>
      <c r="BF10" s="9"/>
      <c r="BG10" s="24"/>
      <c r="BH10" s="9"/>
      <c r="BI10" s="9"/>
      <c r="BJ10" s="9"/>
      <c r="BK10" s="24"/>
      <c r="BL10" s="9"/>
      <c r="BM10" s="9"/>
      <c r="BN10" s="9"/>
      <c r="BO10" s="24"/>
      <c r="BP10" s="9"/>
      <c r="BQ10" s="9"/>
      <c r="BR10" s="9"/>
      <c r="BS10" s="24"/>
      <c r="BT10" s="9"/>
      <c r="BU10" s="9"/>
      <c r="BV10" s="9"/>
      <c r="BW10" s="24"/>
      <c r="BX10" s="9"/>
      <c r="BY10" s="9"/>
      <c r="BZ10" s="9"/>
      <c r="CA10" s="24"/>
      <c r="CB10" s="9"/>
      <c r="CC10" s="9"/>
      <c r="CD10" s="9"/>
      <c r="CE10" s="24"/>
      <c r="CF10" s="9"/>
      <c r="CG10" s="9"/>
      <c r="CH10" s="9"/>
      <c r="CI10" s="24"/>
      <c r="CJ10" s="9"/>
      <c r="CK10" s="9"/>
      <c r="CL10" s="9"/>
      <c r="CM10" s="24"/>
      <c r="CN10" s="9"/>
      <c r="CO10" s="9"/>
      <c r="CP10" s="9"/>
      <c r="CQ10" s="24"/>
      <c r="CR10" s="9"/>
      <c r="CS10" s="9"/>
      <c r="CT10" s="9"/>
      <c r="CU10" s="24"/>
      <c r="CV10" s="9"/>
      <c r="CW10" s="9"/>
      <c r="CX10" s="9"/>
      <c r="CY10" s="24"/>
      <c r="CZ10" s="9"/>
      <c r="DA10" s="9"/>
      <c r="DB10" s="9"/>
      <c r="DC10" s="24"/>
      <c r="DD10" s="9"/>
      <c r="DE10" s="9"/>
      <c r="DF10" s="9"/>
      <c r="DG10" s="24"/>
      <c r="DH10" s="9"/>
      <c r="DI10" s="9"/>
      <c r="DJ10" s="9"/>
      <c r="DK10" s="24"/>
      <c r="DL10" s="9"/>
      <c r="DM10" s="9"/>
      <c r="DN10" s="9"/>
      <c r="DO10" s="24"/>
      <c r="DP10" s="9"/>
      <c r="DQ10" s="9"/>
      <c r="DR10" s="9"/>
      <c r="DS10" s="24"/>
      <c r="DT10" s="9"/>
      <c r="DU10" s="9"/>
      <c r="DV10" s="9"/>
      <c r="DW10" s="24"/>
      <c r="DX10" s="9"/>
      <c r="DY10" s="9"/>
      <c r="DZ10" s="9"/>
      <c r="EA10" s="24"/>
      <c r="EB10" s="9"/>
      <c r="EC10" s="9"/>
      <c r="ED10" s="9"/>
      <c r="EE10" s="24"/>
      <c r="EF10" s="9"/>
      <c r="EG10" s="9"/>
      <c r="EH10" s="9"/>
      <c r="EI10" s="24"/>
      <c r="EJ10" s="9"/>
      <c r="EK10" s="9"/>
      <c r="EL10" s="9"/>
      <c r="EM10" s="24"/>
      <c r="EN10" s="9"/>
      <c r="EO10" s="9"/>
      <c r="EP10" s="9"/>
      <c r="EQ10" s="24"/>
      <c r="ER10" s="9"/>
      <c r="ES10" s="9"/>
      <c r="ET10" s="9"/>
      <c r="EU10" s="24"/>
      <c r="EV10" s="9"/>
      <c r="EW10" s="9"/>
      <c r="EX10" s="9"/>
      <c r="EY10" s="24"/>
      <c r="EZ10" s="9"/>
      <c r="FA10" s="9"/>
      <c r="FB10" s="9"/>
      <c r="FC10" s="24"/>
      <c r="FD10" s="9"/>
      <c r="FE10" s="9"/>
      <c r="FF10" s="9"/>
      <c r="FG10" s="24"/>
      <c r="FH10" s="9"/>
      <c r="FI10" s="9"/>
      <c r="FJ10" s="9"/>
      <c r="FK10" s="24"/>
      <c r="FL10" s="9"/>
      <c r="FM10" s="9"/>
      <c r="FN10" s="9"/>
      <c r="FO10" s="24"/>
      <c r="FP10" s="9"/>
      <c r="FQ10" s="9"/>
      <c r="FR10" s="9"/>
      <c r="FS10" s="24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</row>
    <row r="11" spans="1:262" ht="14" thickTop="1" thickBot="1" x14ac:dyDescent="0.35">
      <c r="A11" s="25"/>
      <c r="B11" s="15" t="s">
        <v>13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</row>
    <row r="12" spans="1:262" ht="14" thickTop="1" thickBot="1" x14ac:dyDescent="0.35">
      <c r="A12" s="40" t="s">
        <v>15</v>
      </c>
      <c r="B12" s="4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</row>
    <row r="13" spans="1:262" ht="14" thickTop="1" thickBot="1" x14ac:dyDescent="0.35">
      <c r="A13" s="39" t="s">
        <v>16</v>
      </c>
      <c r="B13" s="3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</row>
    <row r="14" spans="1:262" ht="14" thickTop="1" thickBot="1" x14ac:dyDescent="0.35">
      <c r="A14" s="39" t="s">
        <v>17</v>
      </c>
      <c r="B14" s="3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</row>
    <row r="15" spans="1:262" ht="14" thickTop="1" thickBot="1" x14ac:dyDescent="0.35">
      <c r="A15" s="41" t="s">
        <v>18</v>
      </c>
      <c r="B15" s="4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</row>
    <row r="16" spans="1:262" ht="14" thickTop="1" thickBot="1" x14ac:dyDescent="0.35">
      <c r="A16" s="39" t="s">
        <v>19</v>
      </c>
      <c r="B16" s="3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</row>
    <row r="17" spans="1:262" ht="14" thickTop="1" thickBot="1" x14ac:dyDescent="0.35">
      <c r="A17" s="39" t="s">
        <v>20</v>
      </c>
      <c r="B17" s="3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</row>
    <row r="18" spans="1:262" ht="14" thickTop="1" thickBot="1" x14ac:dyDescent="0.35">
      <c r="A18" s="39" t="s">
        <v>21</v>
      </c>
      <c r="B18" s="3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</row>
    <row r="19" spans="1:262" ht="14" thickTop="1" thickBot="1" x14ac:dyDescent="0.35">
      <c r="A19" s="39" t="s">
        <v>22</v>
      </c>
      <c r="B19" s="3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</row>
    <row r="20" spans="1:262" ht="14" thickTop="1" thickBot="1" x14ac:dyDescent="0.35">
      <c r="A20" s="39" t="s">
        <v>23</v>
      </c>
      <c r="B20" s="3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</row>
    <row r="21" spans="1:262" ht="14" thickTop="1" thickBot="1" x14ac:dyDescent="0.35">
      <c r="A21" s="39" t="s">
        <v>24</v>
      </c>
      <c r="B21" s="3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</row>
    <row r="22" spans="1:262" ht="14" thickTop="1" thickBot="1" x14ac:dyDescent="0.35">
      <c r="A22" s="26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</row>
    <row r="23" spans="1:262" ht="13.5" thickTop="1" x14ac:dyDescent="0.3">
      <c r="A23" s="2" t="s">
        <v>25</v>
      </c>
    </row>
    <row r="24" spans="1:262" x14ac:dyDescent="0.3">
      <c r="A24" s="2" t="s">
        <v>26</v>
      </c>
    </row>
    <row r="25" spans="1:262" x14ac:dyDescent="0.3">
      <c r="A25" s="28" t="s">
        <v>27</v>
      </c>
    </row>
  </sheetData>
  <mergeCells count="338">
    <mergeCell ref="IV4:IX4"/>
    <mergeCell ref="IU5:IU6"/>
    <mergeCell ref="IV5:IV6"/>
    <mergeCell ref="IW5:IW6"/>
    <mergeCell ref="IX5:IX6"/>
    <mergeCell ref="A16:B16"/>
    <mergeCell ref="A17:B17"/>
    <mergeCell ref="A18:B18"/>
    <mergeCell ref="A19:B19"/>
    <mergeCell ref="IF5:IF6"/>
    <mergeCell ref="IG5:IG6"/>
    <mergeCell ref="HV5:HV6"/>
    <mergeCell ref="HW5:HW6"/>
    <mergeCell ref="HX5:HX6"/>
    <mergeCell ref="HY5:HY6"/>
    <mergeCell ref="HZ5:HZ6"/>
    <mergeCell ref="IA5:IA6"/>
    <mergeCell ref="HP5:HP6"/>
    <mergeCell ref="HQ5:HQ6"/>
    <mergeCell ref="HR5:HR6"/>
    <mergeCell ref="HS5:HS6"/>
    <mergeCell ref="HT5:HT6"/>
    <mergeCell ref="HU5:HU6"/>
    <mergeCell ref="HJ5:HJ6"/>
    <mergeCell ref="A20:B20"/>
    <mergeCell ref="A21:B21"/>
    <mergeCell ref="IT5:IT6"/>
    <mergeCell ref="A7:B7"/>
    <mergeCell ref="A12:B12"/>
    <mergeCell ref="A13:B13"/>
    <mergeCell ref="A14:B14"/>
    <mergeCell ref="A15:B15"/>
    <mergeCell ref="IN5:IN6"/>
    <mergeCell ref="IO5:IO6"/>
    <mergeCell ref="IP5:IP6"/>
    <mergeCell ref="IQ5:IQ6"/>
    <mergeCell ref="IR5:IR6"/>
    <mergeCell ref="IS5:IS6"/>
    <mergeCell ref="IH5:IH6"/>
    <mergeCell ref="II5:II6"/>
    <mergeCell ref="IJ5:IJ6"/>
    <mergeCell ref="IK5:IK6"/>
    <mergeCell ref="IL5:IL6"/>
    <mergeCell ref="IM5:IM6"/>
    <mergeCell ref="IB5:IB6"/>
    <mergeCell ref="IC5:IC6"/>
    <mergeCell ref="ID5:ID6"/>
    <mergeCell ref="IE5:IE6"/>
    <mergeCell ref="HK5:HK6"/>
    <mergeCell ref="HL5:HL6"/>
    <mergeCell ref="HM5:HM6"/>
    <mergeCell ref="HN5:HN6"/>
    <mergeCell ref="HO5:HO6"/>
    <mergeCell ref="HD5:HD6"/>
    <mergeCell ref="HE5:HE6"/>
    <mergeCell ref="HF5:HF6"/>
    <mergeCell ref="HG5:HG6"/>
    <mergeCell ref="HH5:HH6"/>
    <mergeCell ref="HI5:HI6"/>
    <mergeCell ref="GX5:GX6"/>
    <mergeCell ref="GY5:GY6"/>
    <mergeCell ref="GZ5:GZ6"/>
    <mergeCell ref="HA5:HA6"/>
    <mergeCell ref="HB5:HB6"/>
    <mergeCell ref="HC5:HC6"/>
    <mergeCell ref="GR5:GR6"/>
    <mergeCell ref="GS5:GS6"/>
    <mergeCell ref="GT5:GT6"/>
    <mergeCell ref="GU5:GU6"/>
    <mergeCell ref="GV5:GV6"/>
    <mergeCell ref="GW5:GW6"/>
    <mergeCell ref="GL5:GL6"/>
    <mergeCell ref="GM5:GM6"/>
    <mergeCell ref="GN5:GN6"/>
    <mergeCell ref="GO5:GO6"/>
    <mergeCell ref="GP5:GP6"/>
    <mergeCell ref="GQ5:GQ6"/>
    <mergeCell ref="GF5:GF6"/>
    <mergeCell ref="GG5:GG6"/>
    <mergeCell ref="GH5:GH6"/>
    <mergeCell ref="GI5:GI6"/>
    <mergeCell ref="GJ5:GJ6"/>
    <mergeCell ref="GK5:GK6"/>
    <mergeCell ref="FZ5:FZ6"/>
    <mergeCell ref="GA5:GA6"/>
    <mergeCell ref="GB5:GB6"/>
    <mergeCell ref="GC5:GC6"/>
    <mergeCell ref="GD5:GD6"/>
    <mergeCell ref="GE5:GE6"/>
    <mergeCell ref="FT5:FT6"/>
    <mergeCell ref="FU5:FU6"/>
    <mergeCell ref="FV5:FV6"/>
    <mergeCell ref="FW5:FW6"/>
    <mergeCell ref="FX5:FX6"/>
    <mergeCell ref="FY5:FY6"/>
    <mergeCell ref="FN5:FN6"/>
    <mergeCell ref="FO5:FO6"/>
    <mergeCell ref="FP5:FP6"/>
    <mergeCell ref="FQ5:FQ6"/>
    <mergeCell ref="FR5:FR6"/>
    <mergeCell ref="FS5:FS6"/>
    <mergeCell ref="FH5:FH6"/>
    <mergeCell ref="FI5:FI6"/>
    <mergeCell ref="FJ5:FJ6"/>
    <mergeCell ref="FK5:FK6"/>
    <mergeCell ref="FL5:FL6"/>
    <mergeCell ref="FM5:FM6"/>
    <mergeCell ref="FB5:FB6"/>
    <mergeCell ref="FC5:FC6"/>
    <mergeCell ref="FD5:FD6"/>
    <mergeCell ref="FE5:FE6"/>
    <mergeCell ref="FF5:FF6"/>
    <mergeCell ref="FG5:FG6"/>
    <mergeCell ref="EV5:EV6"/>
    <mergeCell ref="EW5:EW6"/>
    <mergeCell ref="EX5:EX6"/>
    <mergeCell ref="EY5:EY6"/>
    <mergeCell ref="EZ5:EZ6"/>
    <mergeCell ref="FA5:FA6"/>
    <mergeCell ref="EP5:EP6"/>
    <mergeCell ref="EQ5:EQ6"/>
    <mergeCell ref="ER5:ER6"/>
    <mergeCell ref="ES5:ES6"/>
    <mergeCell ref="ET5:ET6"/>
    <mergeCell ref="EU5:EU6"/>
    <mergeCell ref="EJ5:EJ6"/>
    <mergeCell ref="EK5:EK6"/>
    <mergeCell ref="EL5:EL6"/>
    <mergeCell ref="EM5:EM6"/>
    <mergeCell ref="EN5:EN6"/>
    <mergeCell ref="EO5:EO6"/>
    <mergeCell ref="ED5:ED6"/>
    <mergeCell ref="EE5:EE6"/>
    <mergeCell ref="EF5:EF6"/>
    <mergeCell ref="EG5:EG6"/>
    <mergeCell ref="EH5:EH6"/>
    <mergeCell ref="EI5:EI6"/>
    <mergeCell ref="DX5:DX6"/>
    <mergeCell ref="DY5:DY6"/>
    <mergeCell ref="DZ5:DZ6"/>
    <mergeCell ref="EA5:EA6"/>
    <mergeCell ref="EB5:EB6"/>
    <mergeCell ref="EC5:EC6"/>
    <mergeCell ref="DR5:DR6"/>
    <mergeCell ref="DS5:DS6"/>
    <mergeCell ref="DT5:DT6"/>
    <mergeCell ref="DU5:DU6"/>
    <mergeCell ref="DV5:DV6"/>
    <mergeCell ref="DW5:DW6"/>
    <mergeCell ref="DL5:DL6"/>
    <mergeCell ref="DM5:DM6"/>
    <mergeCell ref="DN5:DN6"/>
    <mergeCell ref="DO5:DO6"/>
    <mergeCell ref="DP5:DP6"/>
    <mergeCell ref="DQ5:DQ6"/>
    <mergeCell ref="DF5:DF6"/>
    <mergeCell ref="DG5:DG6"/>
    <mergeCell ref="DH5:DH6"/>
    <mergeCell ref="DI5:DI6"/>
    <mergeCell ref="DJ5:DJ6"/>
    <mergeCell ref="DK5:DK6"/>
    <mergeCell ref="CZ5:CZ6"/>
    <mergeCell ref="DA5:DA6"/>
    <mergeCell ref="DB5:DB6"/>
    <mergeCell ref="DC5:DC6"/>
    <mergeCell ref="DD5:DD6"/>
    <mergeCell ref="DE5:DE6"/>
    <mergeCell ref="CT5:CT6"/>
    <mergeCell ref="CU5:CU6"/>
    <mergeCell ref="CV5:CV6"/>
    <mergeCell ref="CW5:CW6"/>
    <mergeCell ref="CX5:CX6"/>
    <mergeCell ref="CY5:CY6"/>
    <mergeCell ref="CN5:CN6"/>
    <mergeCell ref="CO5:CO6"/>
    <mergeCell ref="CP5:CP6"/>
    <mergeCell ref="CQ5:CQ6"/>
    <mergeCell ref="CR5:CR6"/>
    <mergeCell ref="CS5:CS6"/>
    <mergeCell ref="CH5:CH6"/>
    <mergeCell ref="CI5:CI6"/>
    <mergeCell ref="CJ5:CJ6"/>
    <mergeCell ref="CK5:CK6"/>
    <mergeCell ref="CL5:CL6"/>
    <mergeCell ref="CM5:CM6"/>
    <mergeCell ref="CB5:CB6"/>
    <mergeCell ref="CC5:CC6"/>
    <mergeCell ref="CD5:CD6"/>
    <mergeCell ref="CE5:CE6"/>
    <mergeCell ref="CF5:CF6"/>
    <mergeCell ref="CG5:CG6"/>
    <mergeCell ref="BV5:BV6"/>
    <mergeCell ref="BW5:BW6"/>
    <mergeCell ref="BX5:BX6"/>
    <mergeCell ref="BY5:BY6"/>
    <mergeCell ref="BZ5:BZ6"/>
    <mergeCell ref="CA5:CA6"/>
    <mergeCell ref="BP5:BP6"/>
    <mergeCell ref="BQ5:BQ6"/>
    <mergeCell ref="BR5:BR6"/>
    <mergeCell ref="BS5:BS6"/>
    <mergeCell ref="BT5:BT6"/>
    <mergeCell ref="BU5:BU6"/>
    <mergeCell ref="BJ5:BJ6"/>
    <mergeCell ref="BK5:BK6"/>
    <mergeCell ref="BL5:BL6"/>
    <mergeCell ref="BM5:BM6"/>
    <mergeCell ref="BN5:BN6"/>
    <mergeCell ref="BO5:BO6"/>
    <mergeCell ref="BD5:BD6"/>
    <mergeCell ref="BE5:BE6"/>
    <mergeCell ref="BF5:BF6"/>
    <mergeCell ref="BG5:BG6"/>
    <mergeCell ref="BH5:BH6"/>
    <mergeCell ref="BI5:BI6"/>
    <mergeCell ref="AX5:AX6"/>
    <mergeCell ref="AY5:AY6"/>
    <mergeCell ref="AZ5:AZ6"/>
    <mergeCell ref="BA5:BA6"/>
    <mergeCell ref="BB5:BB6"/>
    <mergeCell ref="BC5:BC6"/>
    <mergeCell ref="AR5:AR6"/>
    <mergeCell ref="AS5:AS6"/>
    <mergeCell ref="AT5:AT6"/>
    <mergeCell ref="AU5:AU6"/>
    <mergeCell ref="AV5:AV6"/>
    <mergeCell ref="AW5:AW6"/>
    <mergeCell ref="AL5:AL6"/>
    <mergeCell ref="AM5:AM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IF4:IH4"/>
    <mergeCell ref="IJ4:IL4"/>
    <mergeCell ref="IN4:IP4"/>
    <mergeCell ref="IR4:IT4"/>
    <mergeCell ref="A5:B6"/>
    <mergeCell ref="C5:C6"/>
    <mergeCell ref="D5:D6"/>
    <mergeCell ref="E5:E6"/>
    <mergeCell ref="F5:F6"/>
    <mergeCell ref="G5:G6"/>
    <mergeCell ref="HH4:HJ4"/>
    <mergeCell ref="HL4:HN4"/>
    <mergeCell ref="HP4:HR4"/>
    <mergeCell ref="HT4:HV4"/>
    <mergeCell ref="HX4:HZ4"/>
    <mergeCell ref="IB4:ID4"/>
    <mergeCell ref="GJ4:GL4"/>
    <mergeCell ref="GN4:GP4"/>
    <mergeCell ref="GR4:GT4"/>
    <mergeCell ref="GV4:GX4"/>
    <mergeCell ref="GZ4:HB4"/>
    <mergeCell ref="HD4:HF4"/>
    <mergeCell ref="FL4:FN4"/>
    <mergeCell ref="FP4:FR4"/>
    <mergeCell ref="DH4:DJ4"/>
    <mergeCell ref="DL4:DN4"/>
    <mergeCell ref="FT4:FV4"/>
    <mergeCell ref="FX4:FZ4"/>
    <mergeCell ref="GB4:GD4"/>
    <mergeCell ref="GF4:GH4"/>
    <mergeCell ref="EN4:EP4"/>
    <mergeCell ref="ER4:ET4"/>
    <mergeCell ref="EV4:EX4"/>
    <mergeCell ref="EZ4:FB4"/>
    <mergeCell ref="FD4:FF4"/>
    <mergeCell ref="FH4:FJ4"/>
    <mergeCell ref="A4:B4"/>
    <mergeCell ref="D4:F4"/>
    <mergeCell ref="H4:J4"/>
    <mergeCell ref="L4:N4"/>
    <mergeCell ref="P4:R4"/>
    <mergeCell ref="T4:V4"/>
    <mergeCell ref="BT4:BV4"/>
    <mergeCell ref="BX4:BZ4"/>
    <mergeCell ref="CB4:CD4"/>
    <mergeCell ref="AV4:AX4"/>
    <mergeCell ref="AZ4:BB4"/>
    <mergeCell ref="BD4:BF4"/>
    <mergeCell ref="BH4:BJ4"/>
    <mergeCell ref="BL4:BN4"/>
    <mergeCell ref="BP4:BR4"/>
    <mergeCell ref="IZ4:JB4"/>
    <mergeCell ref="IY5:IY6"/>
    <mergeCell ref="IZ5:IZ6"/>
    <mergeCell ref="JA5:JA6"/>
    <mergeCell ref="JB5:JB6"/>
    <mergeCell ref="X4:Z4"/>
    <mergeCell ref="AB4:AD4"/>
    <mergeCell ref="AF4:AH4"/>
    <mergeCell ref="AJ4:AL4"/>
    <mergeCell ref="AN4:AP4"/>
    <mergeCell ref="AR4:AT4"/>
    <mergeCell ref="CF4:CH4"/>
    <mergeCell ref="CJ4:CL4"/>
    <mergeCell ref="CN4:CP4"/>
    <mergeCell ref="DP4:DR4"/>
    <mergeCell ref="DT4:DV4"/>
    <mergeCell ref="DX4:DZ4"/>
    <mergeCell ref="EB4:ED4"/>
    <mergeCell ref="EF4:EH4"/>
    <mergeCell ref="EJ4:EL4"/>
    <mergeCell ref="CR4:CT4"/>
    <mergeCell ref="CV4:CX4"/>
    <mergeCell ref="CZ4:DB4"/>
    <mergeCell ref="DD4:DF4"/>
  </mergeCells>
  <printOptions horizontalCentered="1" verticalCentered="1"/>
  <pageMargins left="0" right="0" top="0" bottom="0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TEMPLATE-II(Série)</vt:lpstr>
      <vt:lpstr>'TEMPLATE-II(Série)'!Zone_d_impression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BENSAHL HAJAR</dc:creator>
  <cp:lastModifiedBy>OUBAAIR SAADIA</cp:lastModifiedBy>
  <dcterms:created xsi:type="dcterms:W3CDTF">2026-04-30T13:51:59Z</dcterms:created>
  <dcterms:modified xsi:type="dcterms:W3CDTF">2026-05-26T11:43:35Z</dcterms:modified>
</cp:coreProperties>
</file>